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0305" yWindow="-15" windowWidth="10200" windowHeight="8145" activeTab="1"/>
  </bookViews>
  <sheets>
    <sheet name="I квартал 2020" sheetId="2" r:id="rId1"/>
    <sheet name="II квартал 2020" sheetId="3" r:id="rId2"/>
    <sheet name="III квартал 2020" sheetId="1" r:id="rId3"/>
    <sheet name="IV квартал 2020 " sheetId="4" r:id="rId4"/>
  </sheets>
  <externalReferences>
    <externalReference r:id="rId5"/>
  </externalReferences>
  <definedNames>
    <definedName name="_xlnm.Print_Area" localSheetId="0">'I квартал 2020'!$A$1:$H$40</definedName>
    <definedName name="_xlnm.Print_Area" localSheetId="1">'II квартал 2020'!$A$1:$H$42</definedName>
    <definedName name="_xlnm.Print_Area" localSheetId="3">'IV квартал 2020 '!$A$1:$H$41</definedName>
  </definedNames>
  <calcPr calcId="145621"/>
</workbook>
</file>

<file path=xl/calcChain.xml><?xml version="1.0" encoding="utf-8"?>
<calcChain xmlns="http://schemas.openxmlformats.org/spreadsheetml/2006/main">
  <c r="F3" i="3" l="1"/>
  <c r="G3" i="3"/>
  <c r="F4" i="3"/>
  <c r="G4" i="3"/>
  <c r="F5" i="3"/>
  <c r="G5" i="3"/>
  <c r="F6" i="3"/>
  <c r="G6" i="3"/>
  <c r="F7" i="3"/>
  <c r="G7" i="3"/>
  <c r="F8" i="3"/>
  <c r="G8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</calcChain>
</file>

<file path=xl/sharedStrings.xml><?xml version="1.0" encoding="utf-8"?>
<sst xmlns="http://schemas.openxmlformats.org/spreadsheetml/2006/main" count="488" uniqueCount="54">
  <si>
    <t>г. Троицк</t>
  </si>
  <si>
    <t xml:space="preserve">6/0,4 </t>
  </si>
  <si>
    <t>№ п/п</t>
  </si>
  <si>
    <t>Муниципальное образование</t>
  </si>
  <si>
    <t>Наименование   подстанции</t>
  </si>
  <si>
    <t>10/0,4</t>
  </si>
  <si>
    <t>ТП № 2 ул. Островского-городская</t>
  </si>
  <si>
    <t>ТП № 3 ул.К Маркса 53</t>
  </si>
  <si>
    <t>ТП № 7 ул.Мотова-Гайдара</t>
  </si>
  <si>
    <t>ТП № 12 ул.Кирова 81</t>
  </si>
  <si>
    <t>ТП № 13 ул.Мичурина р-н Дортехшколы</t>
  </si>
  <si>
    <t xml:space="preserve">ТП № 19 ул.2мик </t>
  </si>
  <si>
    <t>ТП № 23 ул.Мотова-Садовая</t>
  </si>
  <si>
    <t>ТП № 28 ул.Бугристая</t>
  </si>
  <si>
    <t xml:space="preserve">ТП № 39 ул.Путевая 8 </t>
  </si>
  <si>
    <t>ТП № 44 ул. Техническая 1</t>
  </si>
  <si>
    <t xml:space="preserve">ТП № 50 ул.Путевая 18 </t>
  </si>
  <si>
    <t>ТП № 86 ул.Сибирская 6 територия ПАТП</t>
  </si>
  <si>
    <t xml:space="preserve">ТП № 203 ул.Интернациональная 45 </t>
  </si>
  <si>
    <t xml:space="preserve">ТП № 204 ул.Шмидта 90 </t>
  </si>
  <si>
    <t xml:space="preserve">ТП № 205 ул.Дерибаса 40 </t>
  </si>
  <si>
    <t>ТП № 206 ул.Дерибаса 28</t>
  </si>
  <si>
    <t>ТП № 208  ул.Дерибаса 12</t>
  </si>
  <si>
    <t xml:space="preserve">ТП № 210  ул.Гастело 97 </t>
  </si>
  <si>
    <t>ТП № 168 ул. Майская 1</t>
  </si>
  <si>
    <t>6/0,4</t>
  </si>
  <si>
    <t xml:space="preserve">ТП № 182 ул.Племстанция </t>
  </si>
  <si>
    <t>ТП № 82 ул.Племстанция 1</t>
  </si>
  <si>
    <t>ТП № 172 ул. Ильина</t>
  </si>
  <si>
    <t xml:space="preserve">ТП № 207 ул. Дерибаса </t>
  </si>
  <si>
    <t>ТП № 211 ул. Деповская</t>
  </si>
  <si>
    <t>КТП № 213 ул.Шмидта 50</t>
  </si>
  <si>
    <t xml:space="preserve">КТП № 214  ул.Чкалова 27 </t>
  </si>
  <si>
    <t>КТП № 217 ул. С Лазо-Попова</t>
  </si>
  <si>
    <t>КТП № 209 ул.Дерибаса 29</t>
  </si>
  <si>
    <t xml:space="preserve">КТП № 53 ул.Приречная </t>
  </si>
  <si>
    <t>ТП № 89 молокозавод</t>
  </si>
  <si>
    <t>КТП № 212 ул.Чкалова-Серафимовича</t>
  </si>
  <si>
    <t>ТП КОС п. ГРЭС (очистные)</t>
  </si>
  <si>
    <t>ТП № 88 ул. Красноармейская</t>
  </si>
  <si>
    <t>ТП № 115 ул. Гагарина 1</t>
  </si>
  <si>
    <t>ТП № 67 Квартал А-Б</t>
  </si>
  <si>
    <t>ТП № 212П п. Морозкино</t>
  </si>
  <si>
    <t>ТП № 36 ул.Заводская 9</t>
  </si>
  <si>
    <t>ТП ГНС</t>
  </si>
  <si>
    <t>Напряжение подстанции (кВ)</t>
  </si>
  <si>
    <t>Предельно допустимая нагрузка (МВт)</t>
  </si>
  <si>
    <t>Текущий резерв мощности с учетом присоединенных потребителей (МВт)</t>
  </si>
  <si>
    <t>Текущий резерв с учетом заключенных договоров (МВт)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</si>
  <si>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 на I квартал 2020 года.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</si>
  <si>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 на II квартал 2020 года.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</si>
  <si>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 на III квартал 2020 года.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</si>
  <si>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 на IV квартал 2020 года.</t>
  </si>
  <si>
    <t>ТП №115 ул. Гагарина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</si>
</sst>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8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/>
    </xf>
    <xf numFmtId="0" fontId="2" fillId="0" borderId="3" xfId="1" applyFont="1" applyFill="1" applyBorder="1"/>
    <xf numFmtId="0" fontId="2" fillId="0" borderId="5" xfId="1" applyFont="1" applyFill="1" applyBorder="1" applyAlignment="1">
      <alignment horizontal="center"/>
    </xf>
    <xf numFmtId="0" fontId="2" fillId="0" borderId="1" xfId="1" applyFont="1" applyFill="1" applyBorder="1"/>
    <xf numFmtId="0" fontId="2" fillId="0" borderId="7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1" xfId="0" applyFont="1" applyFill="1" applyBorder="1"/>
    <xf numFmtId="0" fontId="2" fillId="0" borderId="0" xfId="0" applyFont="1" applyFill="1" applyBorder="1"/>
    <xf numFmtId="0" fontId="2" fillId="0" borderId="12" xfId="0" applyFont="1" applyFill="1" applyBorder="1"/>
    <xf numFmtId="164" fontId="3" fillId="0" borderId="3" xfId="1" applyNumberFormat="1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1" applyFont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64" fontId="3" fillId="2" borderId="3" xfId="1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textRotation="90" wrapText="1"/>
    </xf>
    <xf numFmtId="0" fontId="2" fillId="0" borderId="14" xfId="1" applyFont="1" applyFill="1" applyBorder="1" applyAlignment="1">
      <alignment horizontal="center" vertical="center" textRotation="90" wrapText="1"/>
    </xf>
    <xf numFmtId="0" fontId="2" fillId="0" borderId="13" xfId="1" applyFont="1" applyFill="1" applyBorder="1" applyAlignment="1">
      <alignment horizontal="center" vertical="center" textRotation="90" wrapText="1"/>
    </xf>
    <xf numFmtId="0" fontId="2" fillId="0" borderId="15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5" fillId="0" borderId="0" xfId="0" applyFont="1"/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wrapText="1"/>
    </xf>
    <xf numFmtId="0" fontId="2" fillId="0" borderId="16" xfId="1" applyFont="1" applyFill="1" applyBorder="1"/>
    <xf numFmtId="0" fontId="2" fillId="0" borderId="16" xfId="1" applyFont="1" applyFill="1" applyBorder="1" applyAlignment="1">
      <alignment horizontal="center" vertical="center"/>
    </xf>
    <xf numFmtId="2" fontId="2" fillId="0" borderId="16" xfId="1" applyNumberFormat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/>
    </xf>
    <xf numFmtId="0" fontId="2" fillId="0" borderId="1" xfId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72;&#1083;&#1080;&#1095;&#1080;&#1077;%20&#1088;&#1077;&#1079;&#1077;&#1088;&#1074;&#1085;&#1086;&#1081;%20&#1084;&#1086;&#1097;&#1085;&#1086;&#1089;&#1090;&#1080;%202019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квартал 2019"/>
      <sheetName val="II квартал 2019"/>
      <sheetName val="III квартал 2019"/>
      <sheetName val="IV квартал 2019 "/>
    </sheetNames>
    <sheetDataSet>
      <sheetData sheetId="0"/>
      <sheetData sheetId="1"/>
      <sheetData sheetId="2">
        <row r="3">
          <cell r="F3">
            <v>0.43033500000000002</v>
          </cell>
          <cell r="G3">
            <v>0.406335</v>
          </cell>
        </row>
        <row r="4">
          <cell r="F4">
            <v>0.20235600000000001</v>
          </cell>
          <cell r="G4">
            <v>0.20235600000000001</v>
          </cell>
        </row>
        <row r="5">
          <cell r="F5">
            <v>0.49537799999999999</v>
          </cell>
          <cell r="G5">
            <v>0.49537799999999999</v>
          </cell>
        </row>
        <row r="6">
          <cell r="F6">
            <v>0.172791</v>
          </cell>
          <cell r="G6">
            <v>0.172791</v>
          </cell>
        </row>
        <row r="7">
          <cell r="F7">
            <v>0.46252799999999999</v>
          </cell>
          <cell r="G7">
            <v>0.45352799999999999</v>
          </cell>
        </row>
        <row r="8">
          <cell r="F8">
            <v>0.50260499999999997</v>
          </cell>
          <cell r="G8">
            <v>0.50260499999999997</v>
          </cell>
        </row>
        <row r="9">
          <cell r="F9">
            <v>0.17936099999999999</v>
          </cell>
          <cell r="G9">
            <v>0.17936099999999999</v>
          </cell>
        </row>
        <row r="10">
          <cell r="F10">
            <v>9.1980000000000006E-2</v>
          </cell>
          <cell r="G10">
            <v>9.1980000000000006E-2</v>
          </cell>
        </row>
        <row r="11">
          <cell r="F11">
            <v>0.54793800000000004</v>
          </cell>
          <cell r="G11">
            <v>0.54793800000000004</v>
          </cell>
        </row>
        <row r="12">
          <cell r="F12">
            <v>0.26082899999999998</v>
          </cell>
          <cell r="G12">
            <v>0.25282899999999997</v>
          </cell>
        </row>
        <row r="13">
          <cell r="F13">
            <v>0.249003</v>
          </cell>
          <cell r="G13">
            <v>0.249003</v>
          </cell>
        </row>
        <row r="14">
          <cell r="F14">
            <v>0.21155399999999999</v>
          </cell>
          <cell r="G14">
            <v>0.20255399999999998</v>
          </cell>
        </row>
        <row r="15">
          <cell r="F15">
            <v>0.219</v>
          </cell>
          <cell r="G15">
            <v>0.20699999999999999</v>
          </cell>
        </row>
        <row r="16">
          <cell r="F16">
            <v>0.56000000000000005</v>
          </cell>
          <cell r="G16">
            <v>0.56000000000000005</v>
          </cell>
        </row>
        <row r="17">
          <cell r="F17">
            <v>0.212868</v>
          </cell>
          <cell r="G17">
            <v>0.212868</v>
          </cell>
        </row>
        <row r="18">
          <cell r="F18">
            <v>0.339669</v>
          </cell>
          <cell r="G18">
            <v>0.339669</v>
          </cell>
        </row>
        <row r="19">
          <cell r="F19">
            <v>0.33835500000000002</v>
          </cell>
          <cell r="G19">
            <v>0.33835500000000002</v>
          </cell>
        </row>
        <row r="20">
          <cell r="F20">
            <v>0.19184399999999999</v>
          </cell>
          <cell r="G20">
            <v>0.19184399999999999</v>
          </cell>
        </row>
        <row r="21">
          <cell r="F21">
            <v>0.24768899999999999</v>
          </cell>
          <cell r="G21">
            <v>0.24768899999999999</v>
          </cell>
        </row>
        <row r="22">
          <cell r="F22">
            <v>0.249003</v>
          </cell>
          <cell r="G22">
            <v>0.249003</v>
          </cell>
        </row>
        <row r="23">
          <cell r="F23">
            <v>0.20432700000000001</v>
          </cell>
          <cell r="G23">
            <v>0.20432700000000001</v>
          </cell>
        </row>
        <row r="24">
          <cell r="F24">
            <v>0.24965999999999999</v>
          </cell>
          <cell r="G24">
            <v>0.24965999999999999</v>
          </cell>
        </row>
        <row r="25">
          <cell r="F25">
            <v>0.20564099999999999</v>
          </cell>
          <cell r="G25">
            <v>0.20564099999999999</v>
          </cell>
        </row>
        <row r="26">
          <cell r="F26">
            <v>0.28053899999999998</v>
          </cell>
          <cell r="G26">
            <v>0.28053899999999998</v>
          </cell>
        </row>
        <row r="27">
          <cell r="F27">
            <v>0.18396000000000001</v>
          </cell>
          <cell r="G27">
            <v>0.18396000000000001</v>
          </cell>
        </row>
        <row r="28">
          <cell r="F28">
            <v>0.313</v>
          </cell>
          <cell r="G28">
            <v>0.313</v>
          </cell>
        </row>
        <row r="29">
          <cell r="F29">
            <v>0.27265499999999998</v>
          </cell>
          <cell r="G29">
            <v>0.26365499999999997</v>
          </cell>
        </row>
        <row r="30">
          <cell r="F30">
            <v>0.20761199999999999</v>
          </cell>
          <cell r="G30">
            <v>0.20761199999999999</v>
          </cell>
        </row>
        <row r="31">
          <cell r="F31">
            <v>0.263457</v>
          </cell>
          <cell r="G31">
            <v>0.263457</v>
          </cell>
        </row>
        <row r="32">
          <cell r="F32">
            <v>0.275283</v>
          </cell>
          <cell r="G32">
            <v>0.275283</v>
          </cell>
        </row>
        <row r="33">
          <cell r="F33">
            <v>0.287109</v>
          </cell>
          <cell r="G33">
            <v>0.287109</v>
          </cell>
        </row>
        <row r="34">
          <cell r="F34">
            <v>0.275283</v>
          </cell>
          <cell r="G34">
            <v>0.275283</v>
          </cell>
        </row>
        <row r="35">
          <cell r="F35">
            <v>0.55000000000000004</v>
          </cell>
          <cell r="G35">
            <v>0.55000000000000004</v>
          </cell>
        </row>
        <row r="36">
          <cell r="F36">
            <v>0.357408</v>
          </cell>
          <cell r="G36">
            <v>0.34540799999999999</v>
          </cell>
        </row>
        <row r="37">
          <cell r="F37">
            <v>0.55000000000000004</v>
          </cell>
          <cell r="G37">
            <v>0.55000000000000004</v>
          </cell>
        </row>
        <row r="38">
          <cell r="F38">
            <v>0.219</v>
          </cell>
          <cell r="G38">
            <v>0.219</v>
          </cell>
        </row>
        <row r="39">
          <cell r="F39">
            <v>0.218</v>
          </cell>
          <cell r="G39">
            <v>0.218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="60" zoomScaleNormal="90" workbookViewId="0">
      <selection activeCell="J17" sqref="J17"/>
    </sheetView>
  </sheetViews>
  <sheetFormatPr defaultRowHeight="15" x14ac:dyDescent="0.25"/>
  <cols>
    <col min="1" max="1" width="5.28515625" customWidth="1"/>
    <col min="2" max="2" width="15.7109375" customWidth="1"/>
    <col min="3" max="3" width="41.28515625" customWidth="1"/>
    <col min="4" max="4" width="10.5703125" customWidth="1"/>
    <col min="5" max="5" width="11" customWidth="1"/>
    <col min="6" max="6" width="12.140625" customWidth="1"/>
    <col min="7" max="7" width="13.140625" customWidth="1"/>
  </cols>
  <sheetData>
    <row r="1" spans="1:10" ht="69" customHeight="1" thickBot="1" x14ac:dyDescent="0.3">
      <c r="A1" s="46" t="s">
        <v>49</v>
      </c>
      <c r="B1" s="47"/>
      <c r="C1" s="47"/>
      <c r="D1" s="47"/>
      <c r="E1" s="47"/>
      <c r="F1" s="47"/>
      <c r="G1" s="47"/>
    </row>
    <row r="2" spans="1:10" ht="120.75" customHeight="1" thickBot="1" x14ac:dyDescent="0.3">
      <c r="A2" s="6" t="s">
        <v>2</v>
      </c>
      <c r="B2" s="1" t="s">
        <v>3</v>
      </c>
      <c r="C2" s="1" t="s">
        <v>4</v>
      </c>
      <c r="D2" s="29" t="s">
        <v>45</v>
      </c>
      <c r="E2" s="30" t="s">
        <v>46</v>
      </c>
      <c r="F2" s="31" t="s">
        <v>47</v>
      </c>
      <c r="G2" s="32" t="s">
        <v>48</v>
      </c>
      <c r="J2" s="33"/>
    </row>
    <row r="3" spans="1:10" ht="15.75" x14ac:dyDescent="0.25">
      <c r="A3" s="2">
        <v>1</v>
      </c>
      <c r="B3" s="3" t="s">
        <v>0</v>
      </c>
      <c r="C3" s="3" t="s">
        <v>6</v>
      </c>
      <c r="D3" s="8" t="s">
        <v>1</v>
      </c>
      <c r="E3" s="8">
        <v>0.56000000000000005</v>
      </c>
      <c r="F3" s="13">
        <v>0.35336699999999999</v>
      </c>
      <c r="G3" s="13">
        <v>0.35036699999999998</v>
      </c>
    </row>
    <row r="4" spans="1:10" ht="15.75" x14ac:dyDescent="0.25">
      <c r="A4" s="4">
        <v>2</v>
      </c>
      <c r="B4" s="5" t="s">
        <v>0</v>
      </c>
      <c r="C4" s="5" t="s">
        <v>7</v>
      </c>
      <c r="D4" s="9" t="s">
        <v>1</v>
      </c>
      <c r="E4" s="9">
        <v>0.36</v>
      </c>
      <c r="F4" s="13">
        <v>0.12719</v>
      </c>
      <c r="G4" s="13">
        <v>0.12719</v>
      </c>
    </row>
    <row r="5" spans="1:10" ht="15.75" x14ac:dyDescent="0.25">
      <c r="A5" s="4">
        <v>3</v>
      </c>
      <c r="B5" s="5" t="s">
        <v>0</v>
      </c>
      <c r="C5" s="5" t="s">
        <v>8</v>
      </c>
      <c r="D5" s="9" t="s">
        <v>1</v>
      </c>
      <c r="E5" s="9">
        <v>0.56000000000000005</v>
      </c>
      <c r="F5" s="13">
        <v>0.32516400000000001</v>
      </c>
      <c r="G5" s="13">
        <v>0.32516400000000001</v>
      </c>
    </row>
    <row r="6" spans="1:10" ht="15.75" x14ac:dyDescent="0.25">
      <c r="A6" s="4">
        <v>4</v>
      </c>
      <c r="B6" s="5" t="s">
        <v>0</v>
      </c>
      <c r="C6" s="5" t="s">
        <v>9</v>
      </c>
      <c r="D6" s="9" t="s">
        <v>1</v>
      </c>
      <c r="E6" s="9">
        <v>0.22</v>
      </c>
      <c r="F6" s="13">
        <v>0.10949399999999999</v>
      </c>
      <c r="G6" s="13">
        <v>0.10949399999999999</v>
      </c>
    </row>
    <row r="7" spans="1:10" ht="15.75" x14ac:dyDescent="0.25">
      <c r="A7" s="4">
        <v>5</v>
      </c>
      <c r="B7" s="5" t="s">
        <v>0</v>
      </c>
      <c r="C7" s="5" t="s">
        <v>10</v>
      </c>
      <c r="D7" s="9" t="s">
        <v>1</v>
      </c>
      <c r="E7" s="36">
        <v>0.56000000000000005</v>
      </c>
      <c r="F7" s="13">
        <v>0.27650000000000002</v>
      </c>
      <c r="G7" s="13">
        <v>0.27650000000000002</v>
      </c>
    </row>
    <row r="8" spans="1:10" ht="15.75" x14ac:dyDescent="0.25">
      <c r="A8" s="4">
        <v>6</v>
      </c>
      <c r="B8" s="5" t="s">
        <v>0</v>
      </c>
      <c r="C8" s="5" t="s">
        <v>11</v>
      </c>
      <c r="D8" s="9" t="s">
        <v>1</v>
      </c>
      <c r="E8" s="36">
        <v>0.56000000000000005</v>
      </c>
      <c r="F8" s="13">
        <v>0.394289</v>
      </c>
      <c r="G8" s="13">
        <v>0.394289</v>
      </c>
    </row>
    <row r="9" spans="1:10" ht="15.75" x14ac:dyDescent="0.25">
      <c r="A9" s="4">
        <v>7</v>
      </c>
      <c r="B9" s="5" t="s">
        <v>0</v>
      </c>
      <c r="C9" s="5" t="s">
        <v>12</v>
      </c>
      <c r="D9" s="9" t="s">
        <v>1</v>
      </c>
      <c r="E9" s="36">
        <v>0.22</v>
      </c>
      <c r="F9" s="13">
        <v>0.100093</v>
      </c>
      <c r="G9" s="13">
        <v>0.100093</v>
      </c>
    </row>
    <row r="10" spans="1:10" ht="15.75" x14ac:dyDescent="0.25">
      <c r="A10" s="4">
        <v>8</v>
      </c>
      <c r="B10" s="5" t="s">
        <v>0</v>
      </c>
      <c r="C10" s="5" t="s">
        <v>13</v>
      </c>
      <c r="D10" s="9" t="s">
        <v>5</v>
      </c>
      <c r="E10" s="36">
        <v>0.36</v>
      </c>
      <c r="F10" s="13">
        <v>0.17253599999999999</v>
      </c>
      <c r="G10" s="13">
        <v>0.16053599999999998</v>
      </c>
    </row>
    <row r="11" spans="1:10" ht="15.75" x14ac:dyDescent="0.25">
      <c r="A11" s="4">
        <v>9</v>
      </c>
      <c r="B11" s="5" t="s">
        <v>0</v>
      </c>
      <c r="C11" s="5" t="s">
        <v>43</v>
      </c>
      <c r="D11" s="9" t="s">
        <v>25</v>
      </c>
      <c r="E11" s="36">
        <v>0.56000000000000005</v>
      </c>
      <c r="F11" s="13">
        <v>0.47060299999999999</v>
      </c>
      <c r="G11" s="13">
        <v>0.47060299999999999</v>
      </c>
    </row>
    <row r="12" spans="1:10" ht="15.75" x14ac:dyDescent="0.25">
      <c r="A12" s="4">
        <v>10</v>
      </c>
      <c r="B12" s="5" t="s">
        <v>0</v>
      </c>
      <c r="C12" s="5" t="s">
        <v>14</v>
      </c>
      <c r="D12" s="9" t="s">
        <v>1</v>
      </c>
      <c r="E12" s="36">
        <v>0.56000000000000005</v>
      </c>
      <c r="F12" s="13">
        <v>0.27262900000000001</v>
      </c>
      <c r="G12" s="13">
        <v>0.27262900000000001</v>
      </c>
    </row>
    <row r="13" spans="1:10" ht="15.75" x14ac:dyDescent="0.25">
      <c r="A13" s="4">
        <v>11</v>
      </c>
      <c r="B13" s="5" t="s">
        <v>0</v>
      </c>
      <c r="C13" s="5" t="s">
        <v>15</v>
      </c>
      <c r="D13" s="9" t="s">
        <v>1</v>
      </c>
      <c r="E13" s="36">
        <v>0.36</v>
      </c>
      <c r="F13" s="13">
        <v>0.17364199999999999</v>
      </c>
      <c r="G13" s="13">
        <v>0.17064199999999999</v>
      </c>
    </row>
    <row r="14" spans="1:10" ht="15.75" x14ac:dyDescent="0.25">
      <c r="A14" s="4">
        <v>12</v>
      </c>
      <c r="B14" s="5" t="s">
        <v>0</v>
      </c>
      <c r="C14" s="5" t="s">
        <v>16</v>
      </c>
      <c r="D14" s="9" t="s">
        <v>1</v>
      </c>
      <c r="E14" s="36">
        <v>0.36</v>
      </c>
      <c r="F14" s="13">
        <v>0.148204</v>
      </c>
      <c r="G14" s="13">
        <v>0.145204</v>
      </c>
    </row>
    <row r="15" spans="1:10" ht="15.75" x14ac:dyDescent="0.25">
      <c r="A15" s="4">
        <v>13</v>
      </c>
      <c r="B15" s="5" t="s">
        <v>0</v>
      </c>
      <c r="C15" s="5" t="s">
        <v>35</v>
      </c>
      <c r="D15" s="9" t="s">
        <v>5</v>
      </c>
      <c r="E15" s="36">
        <v>0.22</v>
      </c>
      <c r="F15" s="13">
        <v>0.13880300000000001</v>
      </c>
      <c r="G15" s="13">
        <v>0.13880300000000001</v>
      </c>
    </row>
    <row r="16" spans="1:10" ht="15.75" x14ac:dyDescent="0.25">
      <c r="A16" s="4">
        <v>14</v>
      </c>
      <c r="B16" s="5" t="s">
        <v>0</v>
      </c>
      <c r="C16" s="5" t="s">
        <v>41</v>
      </c>
      <c r="D16" s="9" t="s">
        <v>25</v>
      </c>
      <c r="E16" s="36">
        <v>0.56000000000000005</v>
      </c>
      <c r="F16" s="13">
        <v>0.44737700000000002</v>
      </c>
      <c r="G16" s="13">
        <v>0.44737700000000002</v>
      </c>
    </row>
    <row r="17" spans="1:10" ht="15.75" x14ac:dyDescent="0.25">
      <c r="A17" s="4">
        <v>15</v>
      </c>
      <c r="B17" s="5" t="s">
        <v>0</v>
      </c>
      <c r="C17" s="5" t="s">
        <v>26</v>
      </c>
      <c r="D17" s="9" t="s">
        <v>1</v>
      </c>
      <c r="E17" s="36">
        <v>0.22</v>
      </c>
      <c r="F17" s="13">
        <v>0.19852700000000001</v>
      </c>
      <c r="G17" s="13">
        <v>0.19852700000000001</v>
      </c>
    </row>
    <row r="18" spans="1:10" ht="15.75" x14ac:dyDescent="0.25">
      <c r="A18" s="4">
        <v>16</v>
      </c>
      <c r="B18" s="5" t="s">
        <v>0</v>
      </c>
      <c r="C18" s="5" t="s">
        <v>27</v>
      </c>
      <c r="D18" s="9" t="s">
        <v>1</v>
      </c>
      <c r="E18" s="36">
        <v>0.36</v>
      </c>
      <c r="F18" s="13">
        <v>0.18912599999999999</v>
      </c>
      <c r="G18" s="13">
        <v>0.18912599999999999</v>
      </c>
    </row>
    <row r="19" spans="1:10" ht="15.75" x14ac:dyDescent="0.25">
      <c r="A19" s="4">
        <v>17</v>
      </c>
      <c r="B19" s="5" t="s">
        <v>0</v>
      </c>
      <c r="C19" s="5" t="s">
        <v>17</v>
      </c>
      <c r="D19" s="9" t="s">
        <v>1</v>
      </c>
      <c r="E19" s="36">
        <v>0.36</v>
      </c>
      <c r="F19" s="13">
        <v>0.26709899999999998</v>
      </c>
      <c r="G19" s="13">
        <v>0.26709899999999998</v>
      </c>
    </row>
    <row r="20" spans="1:10" ht="15.75" x14ac:dyDescent="0.25">
      <c r="A20" s="4">
        <v>18</v>
      </c>
      <c r="B20" s="5" t="s">
        <v>0</v>
      </c>
      <c r="C20" s="5" t="s">
        <v>39</v>
      </c>
      <c r="D20" s="9" t="s">
        <v>25</v>
      </c>
      <c r="E20" s="36">
        <v>0.22</v>
      </c>
      <c r="F20" s="13">
        <v>0.185255</v>
      </c>
      <c r="G20" s="13">
        <v>0.185255</v>
      </c>
    </row>
    <row r="21" spans="1:10" ht="15.75" x14ac:dyDescent="0.25">
      <c r="A21" s="4">
        <v>19</v>
      </c>
      <c r="B21" s="5" t="s">
        <v>0</v>
      </c>
      <c r="C21" s="5" t="s">
        <v>18</v>
      </c>
      <c r="D21" s="9" t="s">
        <v>5</v>
      </c>
      <c r="E21" s="36">
        <v>0.36</v>
      </c>
      <c r="F21" s="13">
        <v>0.18249000000000001</v>
      </c>
      <c r="G21" s="13">
        <v>0.18249000000000001</v>
      </c>
    </row>
    <row r="22" spans="1:10" ht="15.75" x14ac:dyDescent="0.25">
      <c r="A22" s="4">
        <v>20</v>
      </c>
      <c r="B22" s="5" t="s">
        <v>0</v>
      </c>
      <c r="C22" s="5" t="s">
        <v>19</v>
      </c>
      <c r="D22" s="9" t="s">
        <v>1</v>
      </c>
      <c r="E22" s="36">
        <v>0.36</v>
      </c>
      <c r="F22" s="13">
        <v>0.212868</v>
      </c>
      <c r="G22" s="13">
        <v>0.20486799999999999</v>
      </c>
    </row>
    <row r="23" spans="1:10" ht="15.75" x14ac:dyDescent="0.25">
      <c r="A23" s="4">
        <v>21</v>
      </c>
      <c r="B23" s="5" t="s">
        <v>0</v>
      </c>
      <c r="C23" s="5" t="s">
        <v>20</v>
      </c>
      <c r="D23" s="9" t="s">
        <v>1</v>
      </c>
      <c r="E23" s="36">
        <v>0.36</v>
      </c>
      <c r="F23" s="13">
        <v>0.178619</v>
      </c>
      <c r="G23" s="13">
        <v>0.178619</v>
      </c>
    </row>
    <row r="24" spans="1:10" ht="15.75" x14ac:dyDescent="0.25">
      <c r="A24" s="4">
        <v>22</v>
      </c>
      <c r="B24" s="5" t="s">
        <v>0</v>
      </c>
      <c r="C24" s="5" t="s">
        <v>21</v>
      </c>
      <c r="D24" s="9" t="s">
        <v>1</v>
      </c>
      <c r="E24" s="36">
        <v>0.36</v>
      </c>
      <c r="F24" s="13">
        <v>0.23613100000000001</v>
      </c>
      <c r="G24" s="13">
        <v>0.23613100000000001</v>
      </c>
    </row>
    <row r="25" spans="1:10" ht="15.75" x14ac:dyDescent="0.25">
      <c r="A25" s="4">
        <v>23</v>
      </c>
      <c r="B25" s="5" t="s">
        <v>0</v>
      </c>
      <c r="C25" s="5" t="s">
        <v>29</v>
      </c>
      <c r="D25" s="9" t="s">
        <v>1</v>
      </c>
      <c r="E25" s="36">
        <v>0.22</v>
      </c>
      <c r="F25" s="13">
        <v>0.18304300000000001</v>
      </c>
      <c r="G25" s="13">
        <v>0.18304300000000001</v>
      </c>
    </row>
    <row r="26" spans="1:10" ht="15.75" x14ac:dyDescent="0.25">
      <c r="A26" s="4">
        <v>24</v>
      </c>
      <c r="B26" s="5" t="s">
        <v>0</v>
      </c>
      <c r="C26" s="5" t="s">
        <v>22</v>
      </c>
      <c r="D26" s="9" t="s">
        <v>1</v>
      </c>
      <c r="E26" s="36">
        <v>0.36</v>
      </c>
      <c r="F26" s="13">
        <v>0.20571600000000001</v>
      </c>
      <c r="G26" s="13">
        <v>0.20571600000000001</v>
      </c>
    </row>
    <row r="27" spans="1:10" ht="15.75" x14ac:dyDescent="0.25">
      <c r="A27" s="37">
        <v>25</v>
      </c>
      <c r="B27" s="7" t="s">
        <v>0</v>
      </c>
      <c r="C27" s="38" t="s">
        <v>34</v>
      </c>
      <c r="D27" s="9" t="s">
        <v>1</v>
      </c>
      <c r="E27" s="36">
        <v>0.22</v>
      </c>
      <c r="F27" s="13">
        <v>0.15981699999999999</v>
      </c>
      <c r="G27" s="13">
        <v>0.15981699999999999</v>
      </c>
    </row>
    <row r="28" spans="1:10" ht="15.75" x14ac:dyDescent="0.25">
      <c r="A28" s="4">
        <v>26</v>
      </c>
      <c r="B28" s="5" t="s">
        <v>0</v>
      </c>
      <c r="C28" s="5" t="s">
        <v>23</v>
      </c>
      <c r="D28" s="9" t="s">
        <v>1</v>
      </c>
      <c r="E28" s="36">
        <v>0.36</v>
      </c>
      <c r="F28" s="13">
        <v>0.23613100000000001</v>
      </c>
      <c r="G28" s="13">
        <v>0.20813100000000001</v>
      </c>
    </row>
    <row r="29" spans="1:10" ht="15.75" x14ac:dyDescent="0.25">
      <c r="A29" s="4">
        <v>27</v>
      </c>
      <c r="B29" s="5" t="s">
        <v>0</v>
      </c>
      <c r="C29" s="5" t="s">
        <v>30</v>
      </c>
      <c r="D29" s="9" t="s">
        <v>1</v>
      </c>
      <c r="E29" s="36">
        <v>0.36</v>
      </c>
      <c r="F29" s="13">
        <v>0.13272</v>
      </c>
      <c r="G29" s="13">
        <v>0.12972</v>
      </c>
      <c r="J29" s="34"/>
    </row>
    <row r="30" spans="1:10" ht="18" customHeight="1" x14ac:dyDescent="0.25">
      <c r="A30" s="4">
        <v>28</v>
      </c>
      <c r="B30" s="39" t="s">
        <v>0</v>
      </c>
      <c r="C30" s="39" t="s">
        <v>37</v>
      </c>
      <c r="D30" s="40" t="s">
        <v>1</v>
      </c>
      <c r="E30" s="41">
        <v>0.56000000000000005</v>
      </c>
      <c r="F30" s="13">
        <v>0.267652</v>
      </c>
      <c r="G30" s="13">
        <v>0.267652</v>
      </c>
    </row>
    <row r="31" spans="1:10" ht="15.75" x14ac:dyDescent="0.25">
      <c r="A31" s="4">
        <v>29</v>
      </c>
      <c r="B31" s="5" t="s">
        <v>0</v>
      </c>
      <c r="C31" s="5" t="s">
        <v>31</v>
      </c>
      <c r="D31" s="9" t="s">
        <v>1</v>
      </c>
      <c r="E31" s="36">
        <v>0.36</v>
      </c>
      <c r="F31" s="13">
        <v>0.209034</v>
      </c>
      <c r="G31" s="13">
        <v>0.209034</v>
      </c>
    </row>
    <row r="32" spans="1:10" ht="15.75" x14ac:dyDescent="0.25">
      <c r="A32" s="42">
        <v>30</v>
      </c>
      <c r="B32" s="5" t="s">
        <v>0</v>
      </c>
      <c r="C32" s="39" t="s">
        <v>32</v>
      </c>
      <c r="D32" s="40" t="s">
        <v>1</v>
      </c>
      <c r="E32" s="41">
        <v>0.36</v>
      </c>
      <c r="F32" s="13">
        <v>7.6867000000000005E-2</v>
      </c>
      <c r="G32" s="13">
        <v>7.3867000000000002E-2</v>
      </c>
    </row>
    <row r="33" spans="1:7" ht="15.75" x14ac:dyDescent="0.25">
      <c r="A33" s="37">
        <v>31</v>
      </c>
      <c r="B33" s="43" t="s">
        <v>0</v>
      </c>
      <c r="C33" s="43" t="s">
        <v>33</v>
      </c>
      <c r="D33" s="9" t="s">
        <v>1</v>
      </c>
      <c r="E33" s="36">
        <v>0.36</v>
      </c>
      <c r="F33" s="13">
        <v>0.18249000000000001</v>
      </c>
      <c r="G33" s="13">
        <v>0.18249000000000001</v>
      </c>
    </row>
    <row r="34" spans="1:7" ht="15.75" x14ac:dyDescent="0.25">
      <c r="A34" s="2">
        <v>32</v>
      </c>
      <c r="B34" s="3" t="s">
        <v>0</v>
      </c>
      <c r="C34" s="3" t="s">
        <v>40</v>
      </c>
      <c r="D34" s="8" t="s">
        <v>1</v>
      </c>
      <c r="E34" s="14">
        <v>0.36</v>
      </c>
      <c r="F34" s="13">
        <v>0.25272099999999997</v>
      </c>
      <c r="G34" s="13">
        <v>0.25272099999999997</v>
      </c>
    </row>
    <row r="35" spans="1:7" ht="15.75" x14ac:dyDescent="0.25">
      <c r="A35" s="2">
        <v>33</v>
      </c>
      <c r="B35" s="5" t="s">
        <v>0</v>
      </c>
      <c r="C35" s="5" t="s">
        <v>24</v>
      </c>
      <c r="D35" s="9" t="s">
        <v>25</v>
      </c>
      <c r="E35" s="15">
        <v>0.56000000000000005</v>
      </c>
      <c r="F35" s="13">
        <v>0.46673199999999998</v>
      </c>
      <c r="G35" s="13">
        <v>0.46673199999999998</v>
      </c>
    </row>
    <row r="36" spans="1:7" ht="15.75" x14ac:dyDescent="0.25">
      <c r="A36" s="4">
        <v>34</v>
      </c>
      <c r="B36" s="17" t="s">
        <v>0</v>
      </c>
      <c r="C36" s="5" t="s">
        <v>28</v>
      </c>
      <c r="D36" s="9" t="s">
        <v>1</v>
      </c>
      <c r="E36" s="15">
        <v>0.36</v>
      </c>
      <c r="F36" s="20">
        <v>0.29862</v>
      </c>
      <c r="G36" s="13">
        <v>0.29862</v>
      </c>
    </row>
    <row r="37" spans="1:7" ht="15.75" x14ac:dyDescent="0.25">
      <c r="A37" s="2">
        <v>35</v>
      </c>
      <c r="B37" s="17" t="s">
        <v>0</v>
      </c>
      <c r="C37" s="5" t="s">
        <v>36</v>
      </c>
      <c r="D37" s="23" t="s">
        <v>25</v>
      </c>
      <c r="E37" s="15">
        <v>0.56000000000000005</v>
      </c>
      <c r="F37" s="13">
        <v>0.460096</v>
      </c>
      <c r="G37" s="13">
        <v>0.460096</v>
      </c>
    </row>
    <row r="38" spans="1:7" ht="15.75" x14ac:dyDescent="0.25">
      <c r="A38" s="4">
        <v>36</v>
      </c>
      <c r="B38" s="17" t="s">
        <v>0</v>
      </c>
      <c r="C38" s="5" t="s">
        <v>42</v>
      </c>
      <c r="D38" s="23" t="s">
        <v>5</v>
      </c>
      <c r="E38" s="15">
        <v>0.22</v>
      </c>
      <c r="F38" s="13">
        <v>0.179725</v>
      </c>
      <c r="G38" s="13">
        <v>0.179725</v>
      </c>
    </row>
    <row r="39" spans="1:7" ht="15.75" x14ac:dyDescent="0.25">
      <c r="A39" s="4">
        <v>37</v>
      </c>
      <c r="B39" s="17" t="s">
        <v>0</v>
      </c>
      <c r="C39" s="16" t="s">
        <v>38</v>
      </c>
      <c r="D39" s="21" t="s">
        <v>25</v>
      </c>
      <c r="E39" s="15">
        <v>0.22</v>
      </c>
      <c r="F39" s="13">
        <v>0.18801999999999999</v>
      </c>
      <c r="G39" s="13">
        <v>0.18801999999999999</v>
      </c>
    </row>
    <row r="40" spans="1:7" ht="15.75" x14ac:dyDescent="0.25">
      <c r="A40" s="44">
        <v>38</v>
      </c>
      <c r="B40" s="45" t="s">
        <v>0</v>
      </c>
      <c r="C40" s="45" t="s">
        <v>44</v>
      </c>
      <c r="D40" s="21" t="s">
        <v>25</v>
      </c>
      <c r="E40" s="35">
        <v>0.36</v>
      </c>
      <c r="F40" s="13">
        <v>0.28037099999999998</v>
      </c>
      <c r="G40" s="13">
        <v>0.28037099999999998</v>
      </c>
    </row>
  </sheetData>
  <mergeCells count="1">
    <mergeCell ref="A1:G1"/>
  </mergeCells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view="pageBreakPreview" zoomScale="60" zoomScaleNormal="90" workbookViewId="0">
      <selection activeCell="N13" sqref="N13"/>
    </sheetView>
  </sheetViews>
  <sheetFormatPr defaultRowHeight="15" x14ac:dyDescent="0.25"/>
  <cols>
    <col min="1" max="1" width="5.28515625" customWidth="1"/>
    <col min="2" max="2" width="15.7109375" customWidth="1"/>
    <col min="3" max="3" width="41.28515625" customWidth="1"/>
    <col min="4" max="4" width="10.5703125" customWidth="1"/>
    <col min="5" max="5" width="11" customWidth="1"/>
    <col min="6" max="6" width="12.140625" customWidth="1"/>
    <col min="7" max="7" width="13.140625" customWidth="1"/>
  </cols>
  <sheetData>
    <row r="1" spans="1:10" ht="69" customHeight="1" thickBot="1" x14ac:dyDescent="0.3">
      <c r="A1" s="46" t="s">
        <v>50</v>
      </c>
      <c r="B1" s="47"/>
      <c r="C1" s="47"/>
      <c r="D1" s="47"/>
      <c r="E1" s="47"/>
      <c r="F1" s="47"/>
      <c r="G1" s="47"/>
    </row>
    <row r="2" spans="1:10" ht="120.75" customHeight="1" thickBot="1" x14ac:dyDescent="0.3">
      <c r="A2" s="6" t="s">
        <v>2</v>
      </c>
      <c r="B2" s="1" t="s">
        <v>3</v>
      </c>
      <c r="C2" s="1" t="s">
        <v>4</v>
      </c>
      <c r="D2" s="29" t="s">
        <v>45</v>
      </c>
      <c r="E2" s="30" t="s">
        <v>46</v>
      </c>
      <c r="F2" s="31" t="s">
        <v>47</v>
      </c>
      <c r="G2" s="32" t="s">
        <v>48</v>
      </c>
      <c r="J2" s="33"/>
    </row>
    <row r="3" spans="1:10" ht="15.75" x14ac:dyDescent="0.25">
      <c r="A3" s="2">
        <v>1</v>
      </c>
      <c r="B3" s="3" t="s">
        <v>0</v>
      </c>
      <c r="C3" s="3" t="s">
        <v>6</v>
      </c>
      <c r="D3" s="8" t="s">
        <v>1</v>
      </c>
      <c r="E3" s="15">
        <v>0.56000000000000005</v>
      </c>
      <c r="F3" s="13">
        <f>'III квартал 2020'!F3</f>
        <v>0.43033500000000002</v>
      </c>
      <c r="G3" s="13">
        <f>'III квартал 2020'!G3</f>
        <v>0.406335</v>
      </c>
    </row>
    <row r="4" spans="1:10" ht="15.75" x14ac:dyDescent="0.25">
      <c r="A4" s="4">
        <v>2</v>
      </c>
      <c r="B4" s="5" t="s">
        <v>0</v>
      </c>
      <c r="C4" s="5" t="s">
        <v>7</v>
      </c>
      <c r="D4" s="9" t="s">
        <v>1</v>
      </c>
      <c r="E4" s="15">
        <v>0.36</v>
      </c>
      <c r="F4" s="13">
        <f>'III квартал 2020'!F4</f>
        <v>0.20235600000000001</v>
      </c>
      <c r="G4" s="13">
        <f>'III квартал 2020'!G4</f>
        <v>0.20235600000000001</v>
      </c>
    </row>
    <row r="5" spans="1:10" ht="15.75" x14ac:dyDescent="0.25">
      <c r="A5" s="2">
        <v>3</v>
      </c>
      <c r="B5" s="5" t="s">
        <v>0</v>
      </c>
      <c r="C5" s="5" t="s">
        <v>8</v>
      </c>
      <c r="D5" s="9" t="s">
        <v>1</v>
      </c>
      <c r="E5" s="15">
        <v>0.56000000000000005</v>
      </c>
      <c r="F5" s="13">
        <f>'III квартал 2020'!F5</f>
        <v>0.49537799999999999</v>
      </c>
      <c r="G5" s="13">
        <f>'III квартал 2020'!G5</f>
        <v>0.49537799999999999</v>
      </c>
    </row>
    <row r="6" spans="1:10" ht="15.75" x14ac:dyDescent="0.25">
      <c r="A6" s="4">
        <v>4</v>
      </c>
      <c r="B6" s="5" t="s">
        <v>0</v>
      </c>
      <c r="C6" s="5" t="s">
        <v>9</v>
      </c>
      <c r="D6" s="9" t="s">
        <v>1</v>
      </c>
      <c r="E6" s="15">
        <v>0.22</v>
      </c>
      <c r="F6" s="25">
        <f>'III квартал 2020'!F6</f>
        <v>0.172791</v>
      </c>
      <c r="G6" s="13">
        <f>'III квартал 2020'!G6</f>
        <v>0.172791</v>
      </c>
    </row>
    <row r="7" spans="1:10" ht="15.75" x14ac:dyDescent="0.25">
      <c r="A7" s="2">
        <v>5</v>
      </c>
      <c r="B7" s="5" t="s">
        <v>0</v>
      </c>
      <c r="C7" s="5" t="s">
        <v>10</v>
      </c>
      <c r="D7" s="9" t="s">
        <v>1</v>
      </c>
      <c r="E7" s="15">
        <v>0.56000000000000005</v>
      </c>
      <c r="F7" s="13">
        <f>'III квартал 2020'!F7</f>
        <v>0.46252799999999999</v>
      </c>
      <c r="G7" s="14">
        <f>'III квартал 2020'!G7</f>
        <v>0.45352799999999999</v>
      </c>
    </row>
    <row r="8" spans="1:10" ht="15.75" x14ac:dyDescent="0.25">
      <c r="A8" s="4">
        <v>6</v>
      </c>
      <c r="B8" s="5" t="s">
        <v>0</v>
      </c>
      <c r="C8" s="5" t="s">
        <v>11</v>
      </c>
      <c r="D8" s="9" t="s">
        <v>1</v>
      </c>
      <c r="E8" s="15">
        <v>0.56000000000000005</v>
      </c>
      <c r="F8" s="13">
        <f>'III квартал 2020'!F8</f>
        <v>0.50260499999999997</v>
      </c>
      <c r="G8" s="13">
        <f>'III квартал 2020'!G8</f>
        <v>0.50260499999999997</v>
      </c>
    </row>
    <row r="9" spans="1:10" ht="15.75" x14ac:dyDescent="0.25">
      <c r="A9" s="2">
        <v>7</v>
      </c>
      <c r="B9" s="5" t="s">
        <v>0</v>
      </c>
      <c r="C9" s="5" t="s">
        <v>12</v>
      </c>
      <c r="D9" s="9" t="s">
        <v>1</v>
      </c>
      <c r="E9" s="15">
        <v>0.22</v>
      </c>
      <c r="F9" s="13">
        <f>'III квартал 2020'!F9</f>
        <v>0.17936099999999999</v>
      </c>
      <c r="G9" s="13">
        <f>'III квартал 2020'!G9</f>
        <v>0.17936099999999999</v>
      </c>
    </row>
    <row r="10" spans="1:10" ht="15.75" x14ac:dyDescent="0.25">
      <c r="A10" s="4">
        <v>8</v>
      </c>
      <c r="B10" s="5" t="s">
        <v>0</v>
      </c>
      <c r="C10" s="5" t="s">
        <v>13</v>
      </c>
      <c r="D10" s="9" t="s">
        <v>5</v>
      </c>
      <c r="E10" s="15">
        <v>0.36</v>
      </c>
      <c r="F10" s="13">
        <f>'III квартал 2020'!F10</f>
        <v>9.1980000000000006E-2</v>
      </c>
      <c r="G10" s="14">
        <f>'III квартал 2020'!G10</f>
        <v>9.1980000000000006E-2</v>
      </c>
    </row>
    <row r="11" spans="1:10" ht="15.75" x14ac:dyDescent="0.25">
      <c r="A11" s="2">
        <v>9</v>
      </c>
      <c r="B11" s="5" t="s">
        <v>0</v>
      </c>
      <c r="C11" s="5" t="s">
        <v>43</v>
      </c>
      <c r="D11" s="9" t="s">
        <v>25</v>
      </c>
      <c r="E11" s="15">
        <v>0.56000000000000005</v>
      </c>
      <c r="F11" s="13">
        <f>'III квартал 2020'!F11</f>
        <v>0.54793800000000004</v>
      </c>
      <c r="G11" s="13">
        <f>'III квартал 2020'!G11</f>
        <v>0.54793800000000004</v>
      </c>
    </row>
    <row r="12" spans="1:10" ht="15.75" x14ac:dyDescent="0.25">
      <c r="A12" s="4">
        <v>10</v>
      </c>
      <c r="B12" s="5" t="s">
        <v>0</v>
      </c>
      <c r="C12" s="5" t="s">
        <v>14</v>
      </c>
      <c r="D12" s="9" t="s">
        <v>1</v>
      </c>
      <c r="E12" s="15">
        <v>0.56000000000000005</v>
      </c>
      <c r="F12" s="13">
        <f>'III квартал 2020'!F12</f>
        <v>0.26082899999999998</v>
      </c>
      <c r="G12" s="14">
        <f>'III квартал 2020'!G12</f>
        <v>0.25282899999999997</v>
      </c>
    </row>
    <row r="13" spans="1:10" ht="15.75" x14ac:dyDescent="0.25">
      <c r="A13" s="2">
        <v>11</v>
      </c>
      <c r="B13" s="5" t="s">
        <v>0</v>
      </c>
      <c r="C13" s="5" t="s">
        <v>15</v>
      </c>
      <c r="D13" s="9" t="s">
        <v>1</v>
      </c>
      <c r="E13" s="15">
        <v>0.36</v>
      </c>
      <c r="F13" s="13">
        <f>'III квартал 2020'!F13</f>
        <v>0.249003</v>
      </c>
      <c r="G13" s="13">
        <f>'III квартал 2020'!G13</f>
        <v>0.249003</v>
      </c>
    </row>
    <row r="14" spans="1:10" ht="15.75" x14ac:dyDescent="0.25">
      <c r="A14" s="4">
        <v>12</v>
      </c>
      <c r="B14" s="5" t="s">
        <v>0</v>
      </c>
      <c r="C14" s="5" t="s">
        <v>16</v>
      </c>
      <c r="D14" s="9" t="s">
        <v>1</v>
      </c>
      <c r="E14" s="15">
        <v>0.36</v>
      </c>
      <c r="F14" s="13">
        <f>'III квартал 2020'!F14</f>
        <v>0.21155399999999999</v>
      </c>
      <c r="G14" s="13">
        <f>'III квартал 2020'!G14</f>
        <v>0.20255399999999998</v>
      </c>
    </row>
    <row r="15" spans="1:10" ht="15.75" x14ac:dyDescent="0.25">
      <c r="A15" s="2">
        <v>13</v>
      </c>
      <c r="B15" s="5" t="s">
        <v>0</v>
      </c>
      <c r="C15" s="5" t="s">
        <v>35</v>
      </c>
      <c r="D15" s="9" t="s">
        <v>5</v>
      </c>
      <c r="E15" s="15">
        <v>0.22</v>
      </c>
      <c r="F15" s="13">
        <f>'III квартал 2020'!F15</f>
        <v>0.219</v>
      </c>
      <c r="G15" s="13">
        <f>'III квартал 2020'!G15</f>
        <v>0.20699999999999999</v>
      </c>
    </row>
    <row r="16" spans="1:10" ht="15.75" x14ac:dyDescent="0.25">
      <c r="A16" s="4">
        <v>14</v>
      </c>
      <c r="B16" s="5" t="s">
        <v>0</v>
      </c>
      <c r="C16" s="5" t="s">
        <v>41</v>
      </c>
      <c r="D16" s="9" t="s">
        <v>25</v>
      </c>
      <c r="E16" s="15">
        <v>0.56000000000000005</v>
      </c>
      <c r="F16" s="13">
        <f>'III квартал 2020'!F16</f>
        <v>0.56000000000000005</v>
      </c>
      <c r="G16" s="13">
        <f>'III квартал 2020'!G16</f>
        <v>0.56000000000000005</v>
      </c>
    </row>
    <row r="17" spans="1:10" ht="15.75" x14ac:dyDescent="0.25">
      <c r="A17" s="2">
        <v>15</v>
      </c>
      <c r="B17" s="5" t="s">
        <v>0</v>
      </c>
      <c r="C17" s="5" t="s">
        <v>26</v>
      </c>
      <c r="D17" s="9" t="s">
        <v>1</v>
      </c>
      <c r="E17" s="15">
        <v>0.22</v>
      </c>
      <c r="F17" s="13">
        <f>'III квартал 2020'!F17</f>
        <v>0.212868</v>
      </c>
      <c r="G17" s="13">
        <f>'III квартал 2020'!G17</f>
        <v>0.212868</v>
      </c>
    </row>
    <row r="18" spans="1:10" ht="15.75" x14ac:dyDescent="0.25">
      <c r="A18" s="4">
        <v>16</v>
      </c>
      <c r="B18" s="5" t="s">
        <v>0</v>
      </c>
      <c r="C18" s="5" t="s">
        <v>27</v>
      </c>
      <c r="D18" s="9" t="s">
        <v>1</v>
      </c>
      <c r="E18" s="15">
        <v>0.36</v>
      </c>
      <c r="F18" s="13">
        <f>'III квартал 2020'!F18</f>
        <v>0.339669</v>
      </c>
      <c r="G18" s="13">
        <f>'III квартал 2020'!G18</f>
        <v>0.339669</v>
      </c>
    </row>
    <row r="19" spans="1:10" ht="15.75" x14ac:dyDescent="0.25">
      <c r="A19" s="2">
        <v>17</v>
      </c>
      <c r="B19" s="5" t="s">
        <v>0</v>
      </c>
      <c r="C19" s="5" t="s">
        <v>17</v>
      </c>
      <c r="D19" s="9" t="s">
        <v>1</v>
      </c>
      <c r="E19" s="15">
        <v>0.36</v>
      </c>
      <c r="F19" s="13">
        <f>'III квартал 2020'!F19</f>
        <v>0.33835500000000002</v>
      </c>
      <c r="G19" s="13">
        <f>'III квартал 2020'!G19</f>
        <v>0.33835500000000002</v>
      </c>
    </row>
    <row r="20" spans="1:10" ht="15.75" x14ac:dyDescent="0.25">
      <c r="A20" s="4">
        <v>18</v>
      </c>
      <c r="B20" s="5" t="s">
        <v>0</v>
      </c>
      <c r="C20" s="5" t="s">
        <v>39</v>
      </c>
      <c r="D20" s="9" t="s">
        <v>25</v>
      </c>
      <c r="E20" s="15">
        <v>0.22</v>
      </c>
      <c r="F20" s="13">
        <f>'III квартал 2020'!F20</f>
        <v>0.19184399999999999</v>
      </c>
      <c r="G20" s="13">
        <f>'III квартал 2020'!G20</f>
        <v>0.19184399999999999</v>
      </c>
    </row>
    <row r="21" spans="1:10" ht="15.75" x14ac:dyDescent="0.25">
      <c r="A21" s="2">
        <v>19</v>
      </c>
      <c r="B21" s="5" t="s">
        <v>0</v>
      </c>
      <c r="C21" s="5" t="s">
        <v>18</v>
      </c>
      <c r="D21" s="9" t="s">
        <v>5</v>
      </c>
      <c r="E21" s="15">
        <v>0.36</v>
      </c>
      <c r="F21" s="13">
        <f>'III квартал 2020'!F21</f>
        <v>0.24768899999999999</v>
      </c>
      <c r="G21" s="13">
        <f>'III квартал 2020'!G21</f>
        <v>0.24768899999999999</v>
      </c>
    </row>
    <row r="22" spans="1:10" ht="15.75" x14ac:dyDescent="0.25">
      <c r="A22" s="4">
        <v>20</v>
      </c>
      <c r="B22" s="5" t="s">
        <v>0</v>
      </c>
      <c r="C22" s="5" t="s">
        <v>19</v>
      </c>
      <c r="D22" s="9" t="s">
        <v>1</v>
      </c>
      <c r="E22" s="15">
        <v>0.36</v>
      </c>
      <c r="F22" s="13">
        <f>'III квартал 2020'!F22</f>
        <v>0.249003</v>
      </c>
      <c r="G22" s="14">
        <f>'III квартал 2020'!G22</f>
        <v>0.249003</v>
      </c>
    </row>
    <row r="23" spans="1:10" ht="15.75" x14ac:dyDescent="0.25">
      <c r="A23" s="2">
        <v>21</v>
      </c>
      <c r="B23" s="5" t="s">
        <v>0</v>
      </c>
      <c r="C23" s="5" t="s">
        <v>20</v>
      </c>
      <c r="D23" s="9" t="s">
        <v>1</v>
      </c>
      <c r="E23" s="15">
        <v>0.36</v>
      </c>
      <c r="F23" s="13">
        <f>'III квартал 2020'!F23</f>
        <v>0.20432700000000001</v>
      </c>
      <c r="G23" s="13">
        <f>'III квартал 2020'!G23</f>
        <v>0.20432700000000001</v>
      </c>
    </row>
    <row r="24" spans="1:10" ht="15.75" x14ac:dyDescent="0.25">
      <c r="A24" s="4">
        <v>22</v>
      </c>
      <c r="B24" s="5" t="s">
        <v>0</v>
      </c>
      <c r="C24" s="5" t="s">
        <v>21</v>
      </c>
      <c r="D24" s="9" t="s">
        <v>1</v>
      </c>
      <c r="E24" s="15">
        <v>0.36</v>
      </c>
      <c r="F24" s="13">
        <f>'III квартал 2020'!F24</f>
        <v>0.24965999999999999</v>
      </c>
      <c r="G24" s="13">
        <f>'III квартал 2020'!G24</f>
        <v>0.24965999999999999</v>
      </c>
    </row>
    <row r="25" spans="1:10" ht="15.75" x14ac:dyDescent="0.25">
      <c r="A25" s="2">
        <v>23</v>
      </c>
      <c r="B25" s="5" t="s">
        <v>0</v>
      </c>
      <c r="C25" s="5" t="s">
        <v>29</v>
      </c>
      <c r="D25" s="9" t="s">
        <v>1</v>
      </c>
      <c r="E25" s="15">
        <v>0.22</v>
      </c>
      <c r="F25" s="13">
        <f>'III квартал 2020'!F25</f>
        <v>0.20564099999999999</v>
      </c>
      <c r="G25" s="13">
        <f>'III квартал 2020'!G25</f>
        <v>0.20564099999999999</v>
      </c>
    </row>
    <row r="26" spans="1:10" ht="15.75" x14ac:dyDescent="0.25">
      <c r="A26" s="4">
        <v>24</v>
      </c>
      <c r="B26" s="5" t="s">
        <v>0</v>
      </c>
      <c r="C26" s="5" t="s">
        <v>22</v>
      </c>
      <c r="D26" s="9" t="s">
        <v>1</v>
      </c>
      <c r="E26" s="15">
        <v>0.36</v>
      </c>
      <c r="F26" s="13">
        <f>'III квартал 2020'!F26</f>
        <v>0.28053899999999998</v>
      </c>
      <c r="G26" s="13">
        <f>'III квартал 2020'!G26</f>
        <v>0.28053899999999998</v>
      </c>
    </row>
    <row r="27" spans="1:10" ht="15.75" x14ac:dyDescent="0.25">
      <c r="A27" s="2">
        <v>25</v>
      </c>
      <c r="B27" s="5" t="s">
        <v>0</v>
      </c>
      <c r="C27" s="5" t="s">
        <v>34</v>
      </c>
      <c r="D27" s="9" t="s">
        <v>1</v>
      </c>
      <c r="E27" s="15">
        <v>0.22</v>
      </c>
      <c r="F27" s="13">
        <f>'III квартал 2020'!F27</f>
        <v>0.18396000000000001</v>
      </c>
      <c r="G27" s="13">
        <f>'III квартал 2020'!G27</f>
        <v>0.18396000000000001</v>
      </c>
    </row>
    <row r="28" spans="1:10" ht="15.75" x14ac:dyDescent="0.25">
      <c r="A28" s="4">
        <v>26</v>
      </c>
      <c r="B28" s="5" t="s">
        <v>0</v>
      </c>
      <c r="C28" s="5" t="s">
        <v>23</v>
      </c>
      <c r="D28" s="9" t="s">
        <v>1</v>
      </c>
      <c r="E28" s="15">
        <v>0.36</v>
      </c>
      <c r="F28" s="13">
        <f>'III квартал 2020'!F28</f>
        <v>0.313</v>
      </c>
      <c r="G28" s="13">
        <f>'III квартал 2020'!G28</f>
        <v>0.313</v>
      </c>
    </row>
    <row r="29" spans="1:10" ht="15.75" x14ac:dyDescent="0.25">
      <c r="A29" s="18">
        <v>27</v>
      </c>
      <c r="B29" s="7" t="s">
        <v>0</v>
      </c>
      <c r="C29" s="5" t="s">
        <v>30</v>
      </c>
      <c r="D29" s="9" t="s">
        <v>1</v>
      </c>
      <c r="E29" s="15">
        <v>0.36</v>
      </c>
      <c r="F29" s="13">
        <f>'III квартал 2020'!F29</f>
        <v>0.27265499999999998</v>
      </c>
      <c r="G29" s="13">
        <f>'III квартал 2020'!G29</f>
        <v>0.26365499999999997</v>
      </c>
      <c r="J29" s="34"/>
    </row>
    <row r="30" spans="1:10" ht="18" customHeight="1" x14ac:dyDescent="0.25">
      <c r="A30" s="4">
        <v>28</v>
      </c>
      <c r="B30" s="5" t="s">
        <v>0</v>
      </c>
      <c r="C30" s="19" t="s">
        <v>37</v>
      </c>
      <c r="D30" s="9" t="s">
        <v>1</v>
      </c>
      <c r="E30" s="15">
        <v>0.56000000000000005</v>
      </c>
      <c r="F30" s="13">
        <f>'III квартал 2020'!F30</f>
        <v>0.20761199999999999</v>
      </c>
      <c r="G30" s="14">
        <f>'III квартал 2020'!G30</f>
        <v>0.20761199999999999</v>
      </c>
    </row>
    <row r="31" spans="1:10" ht="15.75" x14ac:dyDescent="0.25">
      <c r="A31" s="2">
        <v>29</v>
      </c>
      <c r="B31" s="5" t="s">
        <v>0</v>
      </c>
      <c r="C31" s="5" t="s">
        <v>31</v>
      </c>
      <c r="D31" s="9" t="s">
        <v>1</v>
      </c>
      <c r="E31" s="15">
        <v>0.36</v>
      </c>
      <c r="F31" s="13">
        <f>'III квартал 2020'!F31</f>
        <v>0.263457</v>
      </c>
      <c r="G31" s="13">
        <f>'III квартал 2020'!G31</f>
        <v>0.263457</v>
      </c>
    </row>
    <row r="32" spans="1:10" ht="15.75" x14ac:dyDescent="0.25">
      <c r="A32" s="4">
        <v>30</v>
      </c>
      <c r="B32" s="5" t="s">
        <v>0</v>
      </c>
      <c r="C32" s="5" t="s">
        <v>32</v>
      </c>
      <c r="D32" s="9" t="s">
        <v>1</v>
      </c>
      <c r="E32" s="15">
        <v>0.36</v>
      </c>
      <c r="F32" s="13">
        <f>'III квартал 2020'!F32</f>
        <v>0.275283</v>
      </c>
      <c r="G32" s="14">
        <f>'III квартал 2020'!G32</f>
        <v>0.275283</v>
      </c>
    </row>
    <row r="33" spans="1:7" ht="15.75" x14ac:dyDescent="0.25">
      <c r="A33" s="2">
        <v>31</v>
      </c>
      <c r="B33" s="5" t="s">
        <v>0</v>
      </c>
      <c r="C33" s="5" t="s">
        <v>33</v>
      </c>
      <c r="D33" s="9" t="s">
        <v>1</v>
      </c>
      <c r="E33" s="15">
        <v>0.36</v>
      </c>
      <c r="F33" s="13">
        <f>'III квартал 2020'!F33</f>
        <v>0.287109</v>
      </c>
      <c r="G33" s="13">
        <f>'III квартал 2020'!G33</f>
        <v>0.287109</v>
      </c>
    </row>
    <row r="34" spans="1:7" ht="15.75" x14ac:dyDescent="0.25">
      <c r="A34" s="4">
        <v>32</v>
      </c>
      <c r="B34" s="5" t="s">
        <v>0</v>
      </c>
      <c r="C34" s="5" t="s">
        <v>40</v>
      </c>
      <c r="D34" s="9" t="s">
        <v>1</v>
      </c>
      <c r="E34" s="15">
        <v>0.36</v>
      </c>
      <c r="F34" s="13">
        <f>'III квартал 2020'!F34</f>
        <v>0.275283</v>
      </c>
      <c r="G34" s="13">
        <f>'III квартал 2020'!G34</f>
        <v>0.275283</v>
      </c>
    </row>
    <row r="35" spans="1:7" ht="15.75" x14ac:dyDescent="0.25">
      <c r="A35" s="2">
        <v>33</v>
      </c>
      <c r="B35" s="5" t="s">
        <v>0</v>
      </c>
      <c r="C35" s="5" t="s">
        <v>24</v>
      </c>
      <c r="D35" s="9" t="s">
        <v>25</v>
      </c>
      <c r="E35" s="15">
        <v>0.56000000000000005</v>
      </c>
      <c r="F35" s="13">
        <f>'III квартал 2020'!F35</f>
        <v>0.55000000000000004</v>
      </c>
      <c r="G35" s="13">
        <f>'III квартал 2020'!G35</f>
        <v>0.55000000000000004</v>
      </c>
    </row>
    <row r="36" spans="1:7" ht="15.75" x14ac:dyDescent="0.25">
      <c r="A36" s="4">
        <v>34</v>
      </c>
      <c r="B36" s="17" t="s">
        <v>0</v>
      </c>
      <c r="C36" s="5" t="s">
        <v>28</v>
      </c>
      <c r="D36" s="9" t="s">
        <v>1</v>
      </c>
      <c r="E36" s="15">
        <v>0.36</v>
      </c>
      <c r="F36" s="20">
        <f>'III квартал 2020'!F36</f>
        <v>0.357408</v>
      </c>
      <c r="G36" s="13">
        <f>'III квартал 2020'!G36</f>
        <v>0.34540799999999999</v>
      </c>
    </row>
    <row r="37" spans="1:7" ht="15.75" x14ac:dyDescent="0.25">
      <c r="A37" s="2">
        <v>35</v>
      </c>
      <c r="B37" s="17" t="s">
        <v>0</v>
      </c>
      <c r="C37" s="5" t="s">
        <v>36</v>
      </c>
      <c r="D37" s="23" t="s">
        <v>25</v>
      </c>
      <c r="E37" s="15">
        <v>0.56000000000000005</v>
      </c>
      <c r="F37" s="13">
        <f>'III квартал 2020'!F37</f>
        <v>0.55000000000000004</v>
      </c>
      <c r="G37" s="13">
        <f>'III квартал 2020'!G37</f>
        <v>0.55000000000000004</v>
      </c>
    </row>
    <row r="38" spans="1:7" ht="15.75" x14ac:dyDescent="0.25">
      <c r="A38" s="4">
        <v>36</v>
      </c>
      <c r="B38" s="17" t="s">
        <v>0</v>
      </c>
      <c r="C38" s="5" t="s">
        <v>42</v>
      </c>
      <c r="D38" s="23" t="s">
        <v>5</v>
      </c>
      <c r="E38" s="15">
        <v>0.22</v>
      </c>
      <c r="F38" s="13">
        <f>'III квартал 2020'!F38</f>
        <v>0.219</v>
      </c>
      <c r="G38" s="13">
        <f>'III квартал 2020'!G38</f>
        <v>0.219</v>
      </c>
    </row>
    <row r="39" spans="1:7" ht="15.75" x14ac:dyDescent="0.25">
      <c r="A39" s="4">
        <v>37</v>
      </c>
      <c r="B39" s="17" t="s">
        <v>0</v>
      </c>
      <c r="C39" s="16" t="s">
        <v>38</v>
      </c>
      <c r="D39" s="21" t="s">
        <v>25</v>
      </c>
      <c r="E39" s="15">
        <v>0.22</v>
      </c>
      <c r="F39" s="13">
        <f>'III квартал 2020'!F39</f>
        <v>0.218</v>
      </c>
      <c r="G39" s="13">
        <f>'III квартал 2020'!G39</f>
        <v>0.218</v>
      </c>
    </row>
    <row r="40" spans="1:7" ht="16.5" thickBot="1" x14ac:dyDescent="0.3">
      <c r="A40" s="26">
        <v>38</v>
      </c>
      <c r="B40" s="27" t="s">
        <v>0</v>
      </c>
      <c r="C40" s="27" t="s">
        <v>44</v>
      </c>
      <c r="D40" s="28" t="s">
        <v>25</v>
      </c>
      <c r="E40" s="35">
        <v>0.36</v>
      </c>
      <c r="F40" s="13">
        <f>'III квартал 2020'!F40</f>
        <v>0.28000000000000003</v>
      </c>
      <c r="G40" s="13">
        <f>'III квартал 2020'!G40</f>
        <v>0.28000000000000003</v>
      </c>
    </row>
  </sheetData>
  <mergeCells count="1">
    <mergeCell ref="A1:G1"/>
  </mergeCells>
  <pageMargins left="0.7" right="0.7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zoomScale="90" zoomScaleNormal="90" workbookViewId="0">
      <selection activeCell="I12" sqref="I12"/>
    </sheetView>
  </sheetViews>
  <sheetFormatPr defaultRowHeight="15.75" x14ac:dyDescent="0.25"/>
  <cols>
    <col min="1" max="1" width="4.85546875" style="12" customWidth="1"/>
    <col min="2" max="2" width="16" style="11" customWidth="1"/>
    <col min="3" max="3" width="41.85546875" style="11" customWidth="1"/>
    <col min="4" max="4" width="12.7109375" style="22" customWidth="1"/>
    <col min="5" max="5" width="12.28515625" style="22" customWidth="1"/>
    <col min="6" max="6" width="17.5703125" style="11" customWidth="1"/>
    <col min="7" max="7" width="13.42578125" style="24" customWidth="1"/>
    <col min="8" max="8" width="10.7109375" style="11" customWidth="1"/>
    <col min="9" max="16384" width="9.140625" style="11"/>
  </cols>
  <sheetData>
    <row r="1" spans="1:10" s="10" customFormat="1" ht="48" customHeight="1" thickBot="1" x14ac:dyDescent="0.3">
      <c r="A1" s="46" t="s">
        <v>51</v>
      </c>
      <c r="B1" s="47"/>
      <c r="C1" s="47"/>
      <c r="D1" s="47"/>
      <c r="E1" s="47"/>
      <c r="F1" s="47"/>
      <c r="G1" s="47"/>
    </row>
    <row r="2" spans="1:10" customFormat="1" ht="120.75" customHeight="1" thickBot="1" x14ac:dyDescent="0.3">
      <c r="A2" s="6" t="s">
        <v>2</v>
      </c>
      <c r="B2" s="1" t="s">
        <v>3</v>
      </c>
      <c r="C2" s="1" t="s">
        <v>4</v>
      </c>
      <c r="D2" s="29" t="s">
        <v>45</v>
      </c>
      <c r="E2" s="30" t="s">
        <v>46</v>
      </c>
      <c r="F2" s="31" t="s">
        <v>47</v>
      </c>
      <c r="G2" s="32" t="s">
        <v>48</v>
      </c>
      <c r="J2" s="33"/>
    </row>
    <row r="3" spans="1:10" customFormat="1" x14ac:dyDescent="0.25">
      <c r="A3" s="2">
        <v>1</v>
      </c>
      <c r="B3" s="3" t="s">
        <v>0</v>
      </c>
      <c r="C3" s="3" t="s">
        <v>6</v>
      </c>
      <c r="D3" s="8" t="s">
        <v>1</v>
      </c>
      <c r="E3" s="15">
        <v>0.56000000000000005</v>
      </c>
      <c r="F3" s="13">
        <f>'[1]III квартал 2019'!F3</f>
        <v>0.43033500000000002</v>
      </c>
      <c r="G3" s="13">
        <f>'[1]III квартал 2019'!G3</f>
        <v>0.406335</v>
      </c>
    </row>
    <row r="4" spans="1:10" customFormat="1" x14ac:dyDescent="0.25">
      <c r="A4" s="4">
        <v>2</v>
      </c>
      <c r="B4" s="5" t="s">
        <v>0</v>
      </c>
      <c r="C4" s="5" t="s">
        <v>7</v>
      </c>
      <c r="D4" s="9" t="s">
        <v>1</v>
      </c>
      <c r="E4" s="15">
        <v>0.36</v>
      </c>
      <c r="F4" s="13">
        <f>'[1]III квартал 2019'!F4</f>
        <v>0.20235600000000001</v>
      </c>
      <c r="G4" s="13">
        <f>'[1]III квартал 2019'!G4</f>
        <v>0.20235600000000001</v>
      </c>
    </row>
    <row r="5" spans="1:10" customFormat="1" x14ac:dyDescent="0.25">
      <c r="A5" s="2">
        <v>3</v>
      </c>
      <c r="B5" s="5" t="s">
        <v>0</v>
      </c>
      <c r="C5" s="5" t="s">
        <v>8</v>
      </c>
      <c r="D5" s="9" t="s">
        <v>1</v>
      </c>
      <c r="E5" s="15">
        <v>0.56000000000000005</v>
      </c>
      <c r="F5" s="13">
        <f>'[1]III квартал 2019'!F5</f>
        <v>0.49537799999999999</v>
      </c>
      <c r="G5" s="13">
        <f>'[1]III квартал 2019'!G5</f>
        <v>0.49537799999999999</v>
      </c>
    </row>
    <row r="6" spans="1:10" customFormat="1" x14ac:dyDescent="0.25">
      <c r="A6" s="4">
        <v>4</v>
      </c>
      <c r="B6" s="5" t="s">
        <v>0</v>
      </c>
      <c r="C6" s="5" t="s">
        <v>9</v>
      </c>
      <c r="D6" s="9" t="s">
        <v>1</v>
      </c>
      <c r="E6" s="15">
        <v>0.22</v>
      </c>
      <c r="F6" s="25">
        <f>'[1]III квартал 2019'!F6</f>
        <v>0.172791</v>
      </c>
      <c r="G6" s="13">
        <f>'[1]III квартал 2019'!G6</f>
        <v>0.172791</v>
      </c>
    </row>
    <row r="7" spans="1:10" customFormat="1" x14ac:dyDescent="0.25">
      <c r="A7" s="2">
        <v>5</v>
      </c>
      <c r="B7" s="5" t="s">
        <v>0</v>
      </c>
      <c r="C7" s="5" t="s">
        <v>10</v>
      </c>
      <c r="D7" s="9" t="s">
        <v>1</v>
      </c>
      <c r="E7" s="15">
        <v>0.56000000000000005</v>
      </c>
      <c r="F7" s="13">
        <f>'[1]III квартал 2019'!F7</f>
        <v>0.46252799999999999</v>
      </c>
      <c r="G7" s="14">
        <f>'[1]III квартал 2019'!G7</f>
        <v>0.45352799999999999</v>
      </c>
    </row>
    <row r="8" spans="1:10" customFormat="1" x14ac:dyDescent="0.25">
      <c r="A8" s="4">
        <v>6</v>
      </c>
      <c r="B8" s="5" t="s">
        <v>0</v>
      </c>
      <c r="C8" s="5" t="s">
        <v>11</v>
      </c>
      <c r="D8" s="9" t="s">
        <v>1</v>
      </c>
      <c r="E8" s="15">
        <v>0.56000000000000005</v>
      </c>
      <c r="F8" s="13">
        <f>'[1]III квартал 2019'!F8</f>
        <v>0.50260499999999997</v>
      </c>
      <c r="G8" s="13">
        <f>'[1]III квартал 2019'!G8</f>
        <v>0.50260499999999997</v>
      </c>
    </row>
    <row r="9" spans="1:10" customFormat="1" x14ac:dyDescent="0.25">
      <c r="A9" s="2">
        <v>7</v>
      </c>
      <c r="B9" s="5" t="s">
        <v>0</v>
      </c>
      <c r="C9" s="5" t="s">
        <v>12</v>
      </c>
      <c r="D9" s="9" t="s">
        <v>1</v>
      </c>
      <c r="E9" s="15">
        <v>0.22</v>
      </c>
      <c r="F9" s="13">
        <f>'[1]III квартал 2019'!F9</f>
        <v>0.17936099999999999</v>
      </c>
      <c r="G9" s="13">
        <f>'[1]III квартал 2019'!G9</f>
        <v>0.17936099999999999</v>
      </c>
    </row>
    <row r="10" spans="1:10" customFormat="1" x14ac:dyDescent="0.25">
      <c r="A10" s="4">
        <v>8</v>
      </c>
      <c r="B10" s="5" t="s">
        <v>0</v>
      </c>
      <c r="C10" s="5" t="s">
        <v>13</v>
      </c>
      <c r="D10" s="9" t="s">
        <v>5</v>
      </c>
      <c r="E10" s="15">
        <v>0.36</v>
      </c>
      <c r="F10" s="13">
        <f>'[1]III квартал 2019'!F10</f>
        <v>9.1980000000000006E-2</v>
      </c>
      <c r="G10" s="14">
        <f>'[1]III квартал 2019'!G10</f>
        <v>9.1980000000000006E-2</v>
      </c>
    </row>
    <row r="11" spans="1:10" customFormat="1" x14ac:dyDescent="0.25">
      <c r="A11" s="2">
        <v>9</v>
      </c>
      <c r="B11" s="5" t="s">
        <v>0</v>
      </c>
      <c r="C11" s="5" t="s">
        <v>43</v>
      </c>
      <c r="D11" s="9" t="s">
        <v>25</v>
      </c>
      <c r="E11" s="15">
        <v>0.56000000000000005</v>
      </c>
      <c r="F11" s="13">
        <f>'[1]III квартал 2019'!F11</f>
        <v>0.54793800000000004</v>
      </c>
      <c r="G11" s="13">
        <f>'[1]III квартал 2019'!G11</f>
        <v>0.54793800000000004</v>
      </c>
    </row>
    <row r="12" spans="1:10" customFormat="1" x14ac:dyDescent="0.25">
      <c r="A12" s="4">
        <v>10</v>
      </c>
      <c r="B12" s="5" t="s">
        <v>0</v>
      </c>
      <c r="C12" s="5" t="s">
        <v>14</v>
      </c>
      <c r="D12" s="9" t="s">
        <v>1</v>
      </c>
      <c r="E12" s="15">
        <v>0.56000000000000005</v>
      </c>
      <c r="F12" s="13">
        <f>'[1]III квартал 2019'!F12</f>
        <v>0.26082899999999998</v>
      </c>
      <c r="G12" s="14">
        <f>'[1]III квартал 2019'!G12</f>
        <v>0.25282899999999997</v>
      </c>
    </row>
    <row r="13" spans="1:10" customFormat="1" x14ac:dyDescent="0.25">
      <c r="A13" s="2">
        <v>11</v>
      </c>
      <c r="B13" s="5" t="s">
        <v>0</v>
      </c>
      <c r="C13" s="5" t="s">
        <v>15</v>
      </c>
      <c r="D13" s="9" t="s">
        <v>1</v>
      </c>
      <c r="E13" s="15">
        <v>0.36</v>
      </c>
      <c r="F13" s="13">
        <f>'[1]III квартал 2019'!F13</f>
        <v>0.249003</v>
      </c>
      <c r="G13" s="13">
        <f>'[1]III квартал 2019'!G13</f>
        <v>0.249003</v>
      </c>
    </row>
    <row r="14" spans="1:10" customFormat="1" x14ac:dyDescent="0.25">
      <c r="A14" s="4">
        <v>12</v>
      </c>
      <c r="B14" s="5" t="s">
        <v>0</v>
      </c>
      <c r="C14" s="5" t="s">
        <v>16</v>
      </c>
      <c r="D14" s="9" t="s">
        <v>1</v>
      </c>
      <c r="E14" s="15">
        <v>0.36</v>
      </c>
      <c r="F14" s="13">
        <f>'[1]III квартал 2019'!F14</f>
        <v>0.21155399999999999</v>
      </c>
      <c r="G14" s="13">
        <f>'[1]III квартал 2019'!G14</f>
        <v>0.20255399999999998</v>
      </c>
    </row>
    <row r="15" spans="1:10" customFormat="1" x14ac:dyDescent="0.25">
      <c r="A15" s="2">
        <v>13</v>
      </c>
      <c r="B15" s="5" t="s">
        <v>0</v>
      </c>
      <c r="C15" s="5" t="s">
        <v>35</v>
      </c>
      <c r="D15" s="9" t="s">
        <v>5</v>
      </c>
      <c r="E15" s="15">
        <v>0.22</v>
      </c>
      <c r="F15" s="13">
        <f>'[1]III квартал 2019'!F15</f>
        <v>0.219</v>
      </c>
      <c r="G15" s="13">
        <f>'[1]III квартал 2019'!G15</f>
        <v>0.20699999999999999</v>
      </c>
    </row>
    <row r="16" spans="1:10" customFormat="1" x14ac:dyDescent="0.25">
      <c r="A16" s="4">
        <v>14</v>
      </c>
      <c r="B16" s="5" t="s">
        <v>0</v>
      </c>
      <c r="C16" s="5" t="s">
        <v>41</v>
      </c>
      <c r="D16" s="9" t="s">
        <v>25</v>
      </c>
      <c r="E16" s="15">
        <v>0.56000000000000005</v>
      </c>
      <c r="F16" s="13">
        <f>'[1]III квартал 2019'!F16</f>
        <v>0.56000000000000005</v>
      </c>
      <c r="G16" s="13">
        <f>'[1]III квартал 2019'!G16</f>
        <v>0.56000000000000005</v>
      </c>
    </row>
    <row r="17" spans="1:10" customFormat="1" x14ac:dyDescent="0.25">
      <c r="A17" s="2">
        <v>15</v>
      </c>
      <c r="B17" s="5" t="s">
        <v>0</v>
      </c>
      <c r="C17" s="5" t="s">
        <v>26</v>
      </c>
      <c r="D17" s="9" t="s">
        <v>1</v>
      </c>
      <c r="E17" s="15">
        <v>0.22</v>
      </c>
      <c r="F17" s="13">
        <f>'[1]III квартал 2019'!F17</f>
        <v>0.212868</v>
      </c>
      <c r="G17" s="13">
        <f>'[1]III квартал 2019'!G17</f>
        <v>0.212868</v>
      </c>
    </row>
    <row r="18" spans="1:10" customFormat="1" x14ac:dyDescent="0.25">
      <c r="A18" s="4">
        <v>16</v>
      </c>
      <c r="B18" s="5" t="s">
        <v>0</v>
      </c>
      <c r="C18" s="5" t="s">
        <v>27</v>
      </c>
      <c r="D18" s="9" t="s">
        <v>1</v>
      </c>
      <c r="E18" s="15">
        <v>0.36</v>
      </c>
      <c r="F18" s="13">
        <f>'[1]III квартал 2019'!F18</f>
        <v>0.339669</v>
      </c>
      <c r="G18" s="13">
        <f>'[1]III квартал 2019'!G18</f>
        <v>0.339669</v>
      </c>
    </row>
    <row r="19" spans="1:10" customFormat="1" x14ac:dyDescent="0.25">
      <c r="A19" s="2">
        <v>17</v>
      </c>
      <c r="B19" s="5" t="s">
        <v>0</v>
      </c>
      <c r="C19" s="5" t="s">
        <v>17</v>
      </c>
      <c r="D19" s="9" t="s">
        <v>1</v>
      </c>
      <c r="E19" s="15">
        <v>0.36</v>
      </c>
      <c r="F19" s="13">
        <f>'[1]III квартал 2019'!F19</f>
        <v>0.33835500000000002</v>
      </c>
      <c r="G19" s="13">
        <f>'[1]III квартал 2019'!G19</f>
        <v>0.33835500000000002</v>
      </c>
    </row>
    <row r="20" spans="1:10" customFormat="1" x14ac:dyDescent="0.25">
      <c r="A20" s="4">
        <v>18</v>
      </c>
      <c r="B20" s="5" t="s">
        <v>0</v>
      </c>
      <c r="C20" s="5" t="s">
        <v>39</v>
      </c>
      <c r="D20" s="9" t="s">
        <v>25</v>
      </c>
      <c r="E20" s="15">
        <v>0.22</v>
      </c>
      <c r="F20" s="13">
        <f>'[1]III квартал 2019'!F20</f>
        <v>0.19184399999999999</v>
      </c>
      <c r="G20" s="13">
        <f>'[1]III квартал 2019'!G20</f>
        <v>0.19184399999999999</v>
      </c>
    </row>
    <row r="21" spans="1:10" customFormat="1" x14ac:dyDescent="0.25">
      <c r="A21" s="2">
        <v>19</v>
      </c>
      <c r="B21" s="5" t="s">
        <v>0</v>
      </c>
      <c r="C21" s="5" t="s">
        <v>18</v>
      </c>
      <c r="D21" s="9" t="s">
        <v>5</v>
      </c>
      <c r="E21" s="15">
        <v>0.36</v>
      </c>
      <c r="F21" s="13">
        <f>'[1]III квартал 2019'!F21</f>
        <v>0.24768899999999999</v>
      </c>
      <c r="G21" s="13">
        <f>'[1]III квартал 2019'!G21</f>
        <v>0.24768899999999999</v>
      </c>
    </row>
    <row r="22" spans="1:10" customFormat="1" x14ac:dyDescent="0.25">
      <c r="A22" s="4">
        <v>20</v>
      </c>
      <c r="B22" s="5" t="s">
        <v>0</v>
      </c>
      <c r="C22" s="5" t="s">
        <v>19</v>
      </c>
      <c r="D22" s="9" t="s">
        <v>1</v>
      </c>
      <c r="E22" s="15">
        <v>0.36</v>
      </c>
      <c r="F22" s="13">
        <f>'[1]III квартал 2019'!F22</f>
        <v>0.249003</v>
      </c>
      <c r="G22" s="14">
        <f>'[1]III квартал 2019'!G22</f>
        <v>0.249003</v>
      </c>
    </row>
    <row r="23" spans="1:10" customFormat="1" x14ac:dyDescent="0.25">
      <c r="A23" s="2">
        <v>21</v>
      </c>
      <c r="B23" s="5" t="s">
        <v>0</v>
      </c>
      <c r="C23" s="5" t="s">
        <v>20</v>
      </c>
      <c r="D23" s="9" t="s">
        <v>1</v>
      </c>
      <c r="E23" s="15">
        <v>0.36</v>
      </c>
      <c r="F23" s="13">
        <f>'[1]III квартал 2019'!F23</f>
        <v>0.20432700000000001</v>
      </c>
      <c r="G23" s="13">
        <f>'[1]III квартал 2019'!G23</f>
        <v>0.20432700000000001</v>
      </c>
    </row>
    <row r="24" spans="1:10" customFormat="1" x14ac:dyDescent="0.25">
      <c r="A24" s="4">
        <v>22</v>
      </c>
      <c r="B24" s="5" t="s">
        <v>0</v>
      </c>
      <c r="C24" s="5" t="s">
        <v>21</v>
      </c>
      <c r="D24" s="9" t="s">
        <v>1</v>
      </c>
      <c r="E24" s="15">
        <v>0.36</v>
      </c>
      <c r="F24" s="13">
        <f>'[1]III квартал 2019'!F24</f>
        <v>0.24965999999999999</v>
      </c>
      <c r="G24" s="13">
        <f>'[1]III квартал 2019'!G24</f>
        <v>0.24965999999999999</v>
      </c>
    </row>
    <row r="25" spans="1:10" customFormat="1" x14ac:dyDescent="0.25">
      <c r="A25" s="2">
        <v>23</v>
      </c>
      <c r="B25" s="5" t="s">
        <v>0</v>
      </c>
      <c r="C25" s="5" t="s">
        <v>29</v>
      </c>
      <c r="D25" s="9" t="s">
        <v>1</v>
      </c>
      <c r="E25" s="15">
        <v>0.22</v>
      </c>
      <c r="F25" s="13">
        <f>'[1]III квартал 2019'!F25</f>
        <v>0.20564099999999999</v>
      </c>
      <c r="G25" s="13">
        <f>'[1]III квартал 2019'!G25</f>
        <v>0.20564099999999999</v>
      </c>
    </row>
    <row r="26" spans="1:10" customFormat="1" x14ac:dyDescent="0.25">
      <c r="A26" s="4">
        <v>24</v>
      </c>
      <c r="B26" s="5" t="s">
        <v>0</v>
      </c>
      <c r="C26" s="5" t="s">
        <v>22</v>
      </c>
      <c r="D26" s="9" t="s">
        <v>1</v>
      </c>
      <c r="E26" s="15">
        <v>0.36</v>
      </c>
      <c r="F26" s="13">
        <f>'[1]III квартал 2019'!F26</f>
        <v>0.28053899999999998</v>
      </c>
      <c r="G26" s="13">
        <f>'[1]III квартал 2019'!G26</f>
        <v>0.28053899999999998</v>
      </c>
    </row>
    <row r="27" spans="1:10" customFormat="1" x14ac:dyDescent="0.25">
      <c r="A27" s="2">
        <v>25</v>
      </c>
      <c r="B27" s="5" t="s">
        <v>0</v>
      </c>
      <c r="C27" s="5" t="s">
        <v>34</v>
      </c>
      <c r="D27" s="9" t="s">
        <v>1</v>
      </c>
      <c r="E27" s="15">
        <v>0.22</v>
      </c>
      <c r="F27" s="13">
        <f>'[1]III квартал 2019'!F27</f>
        <v>0.18396000000000001</v>
      </c>
      <c r="G27" s="13">
        <f>'[1]III квартал 2019'!G27</f>
        <v>0.18396000000000001</v>
      </c>
    </row>
    <row r="28" spans="1:10" customFormat="1" x14ac:dyDescent="0.25">
      <c r="A28" s="4">
        <v>26</v>
      </c>
      <c r="B28" s="5" t="s">
        <v>0</v>
      </c>
      <c r="C28" s="5" t="s">
        <v>23</v>
      </c>
      <c r="D28" s="9" t="s">
        <v>1</v>
      </c>
      <c r="E28" s="15">
        <v>0.36</v>
      </c>
      <c r="F28" s="13">
        <f>'[1]III квартал 2019'!F28</f>
        <v>0.313</v>
      </c>
      <c r="G28" s="13">
        <f>'[1]III квартал 2019'!G28</f>
        <v>0.313</v>
      </c>
    </row>
    <row r="29" spans="1:10" customFormat="1" x14ac:dyDescent="0.25">
      <c r="A29" s="18">
        <v>27</v>
      </c>
      <c r="B29" s="7" t="s">
        <v>0</v>
      </c>
      <c r="C29" s="5" t="s">
        <v>30</v>
      </c>
      <c r="D29" s="9" t="s">
        <v>1</v>
      </c>
      <c r="E29" s="15">
        <v>0.36</v>
      </c>
      <c r="F29" s="13">
        <f>'[1]III квартал 2019'!F29</f>
        <v>0.27265499999999998</v>
      </c>
      <c r="G29" s="13">
        <f>'[1]III квартал 2019'!G29</f>
        <v>0.26365499999999997</v>
      </c>
      <c r="J29" s="34"/>
    </row>
    <row r="30" spans="1:10" customFormat="1" ht="18" customHeight="1" x14ac:dyDescent="0.25">
      <c r="A30" s="4">
        <v>28</v>
      </c>
      <c r="B30" s="5" t="s">
        <v>0</v>
      </c>
      <c r="C30" s="19" t="s">
        <v>37</v>
      </c>
      <c r="D30" s="9" t="s">
        <v>1</v>
      </c>
      <c r="E30" s="15">
        <v>0.56000000000000005</v>
      </c>
      <c r="F30" s="13">
        <f>'[1]III квартал 2019'!F30</f>
        <v>0.20761199999999999</v>
      </c>
      <c r="G30" s="14">
        <f>'[1]III квартал 2019'!G30</f>
        <v>0.20761199999999999</v>
      </c>
    </row>
    <row r="31" spans="1:10" customFormat="1" x14ac:dyDescent="0.25">
      <c r="A31" s="2">
        <v>29</v>
      </c>
      <c r="B31" s="5" t="s">
        <v>0</v>
      </c>
      <c r="C31" s="5" t="s">
        <v>31</v>
      </c>
      <c r="D31" s="9" t="s">
        <v>1</v>
      </c>
      <c r="E31" s="15">
        <v>0.36</v>
      </c>
      <c r="F31" s="13">
        <f>'[1]III квартал 2019'!F31</f>
        <v>0.263457</v>
      </c>
      <c r="G31" s="13">
        <f>'[1]III квартал 2019'!G31</f>
        <v>0.263457</v>
      </c>
    </row>
    <row r="32" spans="1:10" customFormat="1" x14ac:dyDescent="0.25">
      <c r="A32" s="4">
        <v>30</v>
      </c>
      <c r="B32" s="5" t="s">
        <v>0</v>
      </c>
      <c r="C32" s="5" t="s">
        <v>32</v>
      </c>
      <c r="D32" s="9" t="s">
        <v>1</v>
      </c>
      <c r="E32" s="15">
        <v>0.36</v>
      </c>
      <c r="F32" s="13">
        <f>'[1]III квартал 2019'!F32</f>
        <v>0.275283</v>
      </c>
      <c r="G32" s="14">
        <f>'[1]III квартал 2019'!G32</f>
        <v>0.275283</v>
      </c>
    </row>
    <row r="33" spans="1:7" customFormat="1" x14ac:dyDescent="0.25">
      <c r="A33" s="2">
        <v>31</v>
      </c>
      <c r="B33" s="5" t="s">
        <v>0</v>
      </c>
      <c r="C33" s="5" t="s">
        <v>33</v>
      </c>
      <c r="D33" s="9" t="s">
        <v>1</v>
      </c>
      <c r="E33" s="15">
        <v>0.36</v>
      </c>
      <c r="F33" s="13">
        <f>'[1]III квартал 2019'!F33</f>
        <v>0.287109</v>
      </c>
      <c r="G33" s="13">
        <f>'[1]III квартал 2019'!G33</f>
        <v>0.287109</v>
      </c>
    </row>
    <row r="34" spans="1:7" customFormat="1" x14ac:dyDescent="0.25">
      <c r="A34" s="4">
        <v>32</v>
      </c>
      <c r="B34" s="5" t="s">
        <v>0</v>
      </c>
      <c r="C34" s="5" t="s">
        <v>40</v>
      </c>
      <c r="D34" s="9" t="s">
        <v>1</v>
      </c>
      <c r="E34" s="15">
        <v>0.36</v>
      </c>
      <c r="F34" s="13">
        <f>'[1]III квартал 2019'!F34</f>
        <v>0.275283</v>
      </c>
      <c r="G34" s="13">
        <f>'[1]III квартал 2019'!G34</f>
        <v>0.275283</v>
      </c>
    </row>
    <row r="35" spans="1:7" customFormat="1" x14ac:dyDescent="0.25">
      <c r="A35" s="2">
        <v>33</v>
      </c>
      <c r="B35" s="5" t="s">
        <v>0</v>
      </c>
      <c r="C35" s="5" t="s">
        <v>24</v>
      </c>
      <c r="D35" s="9" t="s">
        <v>25</v>
      </c>
      <c r="E35" s="15">
        <v>0.56000000000000005</v>
      </c>
      <c r="F35" s="13">
        <f>'[1]III квартал 2019'!F35</f>
        <v>0.55000000000000004</v>
      </c>
      <c r="G35" s="13">
        <f>'[1]III квартал 2019'!G35</f>
        <v>0.55000000000000004</v>
      </c>
    </row>
    <row r="36" spans="1:7" customFormat="1" x14ac:dyDescent="0.25">
      <c r="A36" s="4">
        <v>34</v>
      </c>
      <c r="B36" s="17" t="s">
        <v>0</v>
      </c>
      <c r="C36" s="5" t="s">
        <v>28</v>
      </c>
      <c r="D36" s="9" t="s">
        <v>1</v>
      </c>
      <c r="E36" s="15">
        <v>0.36</v>
      </c>
      <c r="F36" s="20">
        <f>'[1]III квартал 2019'!F36</f>
        <v>0.357408</v>
      </c>
      <c r="G36" s="13">
        <f>'[1]III квартал 2019'!G36</f>
        <v>0.34540799999999999</v>
      </c>
    </row>
    <row r="37" spans="1:7" customFormat="1" x14ac:dyDescent="0.25">
      <c r="A37" s="2">
        <v>35</v>
      </c>
      <c r="B37" s="17" t="s">
        <v>0</v>
      </c>
      <c r="C37" s="5" t="s">
        <v>36</v>
      </c>
      <c r="D37" s="23" t="s">
        <v>25</v>
      </c>
      <c r="E37" s="15">
        <v>0.56000000000000005</v>
      </c>
      <c r="F37" s="13">
        <f>'[1]III квартал 2019'!F37</f>
        <v>0.55000000000000004</v>
      </c>
      <c r="G37" s="13">
        <f>'[1]III квартал 2019'!G37</f>
        <v>0.55000000000000004</v>
      </c>
    </row>
    <row r="38" spans="1:7" customFormat="1" x14ac:dyDescent="0.25">
      <c r="A38" s="4">
        <v>36</v>
      </c>
      <c r="B38" s="17" t="s">
        <v>0</v>
      </c>
      <c r="C38" s="5" t="s">
        <v>42</v>
      </c>
      <c r="D38" s="23" t="s">
        <v>5</v>
      </c>
      <c r="E38" s="15">
        <v>0.22</v>
      </c>
      <c r="F38" s="13">
        <f>'[1]III квартал 2019'!F38</f>
        <v>0.219</v>
      </c>
      <c r="G38" s="13">
        <f>'[1]III квартал 2019'!G38</f>
        <v>0.219</v>
      </c>
    </row>
    <row r="39" spans="1:7" customFormat="1" x14ac:dyDescent="0.25">
      <c r="A39" s="4">
        <v>37</v>
      </c>
      <c r="B39" s="17" t="s">
        <v>0</v>
      </c>
      <c r="C39" s="16" t="s">
        <v>38</v>
      </c>
      <c r="D39" s="21" t="s">
        <v>25</v>
      </c>
      <c r="E39" s="15">
        <v>0.22</v>
      </c>
      <c r="F39" s="13">
        <f>'[1]III квартал 2019'!F39</f>
        <v>0.218</v>
      </c>
      <c r="G39" s="13">
        <f>'[1]III квартал 2019'!G39</f>
        <v>0.218</v>
      </c>
    </row>
    <row r="40" spans="1:7" customFormat="1" ht="16.5" thickBot="1" x14ac:dyDescent="0.3">
      <c r="A40" s="26">
        <v>38</v>
      </c>
      <c r="B40" s="27" t="s">
        <v>0</v>
      </c>
      <c r="C40" s="27" t="s">
        <v>44</v>
      </c>
      <c r="D40" s="28" t="s">
        <v>25</v>
      </c>
      <c r="E40" s="35">
        <v>0.36</v>
      </c>
      <c r="F40" s="13">
        <v>0.28000000000000003</v>
      </c>
      <c r="G40" s="13">
        <v>0.28000000000000003</v>
      </c>
    </row>
  </sheetData>
  <mergeCells count="1">
    <mergeCell ref="A1:G1"/>
  </mergeCells>
  <pageMargins left="0.31496062992125984" right="0.11811023622047245" top="0.35433070866141736" bottom="0.15748031496062992" header="0.31496062992125984" footer="0.31496062992125984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topLeftCell="A2" zoomScale="90" zoomScaleNormal="90" zoomScaleSheetLayoutView="90" workbookViewId="0">
      <selection activeCell="L30" sqref="L30"/>
    </sheetView>
  </sheetViews>
  <sheetFormatPr defaultRowHeight="15" x14ac:dyDescent="0.25"/>
  <cols>
    <col min="1" max="1" width="5.28515625" customWidth="1"/>
    <col min="2" max="2" width="15.7109375" customWidth="1"/>
    <col min="3" max="3" width="41.28515625" customWidth="1"/>
    <col min="4" max="4" width="10.5703125" customWidth="1"/>
    <col min="5" max="5" width="11" customWidth="1"/>
    <col min="6" max="6" width="12.140625" customWidth="1"/>
    <col min="7" max="7" width="13.140625" customWidth="1"/>
  </cols>
  <sheetData>
    <row r="1" spans="1:10" ht="69" customHeight="1" thickBot="1" x14ac:dyDescent="0.3">
      <c r="A1" s="46" t="s">
        <v>52</v>
      </c>
      <c r="B1" s="47"/>
      <c r="C1" s="47"/>
      <c r="D1" s="47"/>
      <c r="E1" s="47"/>
      <c r="F1" s="47"/>
      <c r="G1" s="47"/>
    </row>
    <row r="2" spans="1:10" ht="120.75" customHeight="1" thickBot="1" x14ac:dyDescent="0.3">
      <c r="A2" s="6" t="s">
        <v>2</v>
      </c>
      <c r="B2" s="1" t="s">
        <v>3</v>
      </c>
      <c r="C2" s="1" t="s">
        <v>4</v>
      </c>
      <c r="D2" s="29" t="s">
        <v>45</v>
      </c>
      <c r="E2" s="30" t="s">
        <v>46</v>
      </c>
      <c r="F2" s="31" t="s">
        <v>47</v>
      </c>
      <c r="G2" s="32" t="s">
        <v>48</v>
      </c>
      <c r="J2" s="33"/>
    </row>
    <row r="3" spans="1:10" ht="15.75" x14ac:dyDescent="0.25">
      <c r="A3" s="2">
        <v>1</v>
      </c>
      <c r="B3" s="3" t="s">
        <v>0</v>
      </c>
      <c r="C3" s="3" t="s">
        <v>6</v>
      </c>
      <c r="D3" s="8" t="s">
        <v>1</v>
      </c>
      <c r="E3" s="15">
        <v>0.56000000000000005</v>
      </c>
      <c r="F3" s="13">
        <v>0.359379</v>
      </c>
      <c r="G3" s="13">
        <v>0.357879</v>
      </c>
    </row>
    <row r="4" spans="1:10" ht="15.75" x14ac:dyDescent="0.25">
      <c r="A4" s="4">
        <v>2</v>
      </c>
      <c r="B4" s="5" t="s">
        <v>0</v>
      </c>
      <c r="C4" s="5" t="s">
        <v>7</v>
      </c>
      <c r="D4" s="9" t="s">
        <v>1</v>
      </c>
      <c r="E4" s="15">
        <v>0.36</v>
      </c>
      <c r="F4" s="13">
        <v>0.13599900000000001</v>
      </c>
      <c r="G4" s="13">
        <v>0.13599900000000001</v>
      </c>
    </row>
    <row r="5" spans="1:10" ht="15.75" x14ac:dyDescent="0.25">
      <c r="A5" s="2">
        <v>3</v>
      </c>
      <c r="B5" s="5" t="s">
        <v>0</v>
      </c>
      <c r="C5" s="5" t="s">
        <v>8</v>
      </c>
      <c r="D5" s="9" t="s">
        <v>1</v>
      </c>
      <c r="E5" s="15">
        <v>0.56000000000000005</v>
      </c>
      <c r="F5" s="13">
        <v>0.37908900000000001</v>
      </c>
      <c r="G5" s="13">
        <v>0.37908900000000001</v>
      </c>
    </row>
    <row r="6" spans="1:10" ht="15.75" x14ac:dyDescent="0.25">
      <c r="A6" s="4">
        <v>4</v>
      </c>
      <c r="B6" s="5" t="s">
        <v>0</v>
      </c>
      <c r="C6" s="5" t="s">
        <v>9</v>
      </c>
      <c r="D6" s="9" t="s">
        <v>1</v>
      </c>
      <c r="E6" s="15">
        <v>0.22</v>
      </c>
      <c r="F6" s="25">
        <v>0.106434</v>
      </c>
      <c r="G6" s="13">
        <v>9.4434000000000004E-2</v>
      </c>
    </row>
    <row r="7" spans="1:10" ht="15.75" x14ac:dyDescent="0.25">
      <c r="A7" s="2">
        <v>5</v>
      </c>
      <c r="B7" s="5" t="s">
        <v>0</v>
      </c>
      <c r="C7" s="5" t="s">
        <v>10</v>
      </c>
      <c r="D7" s="9" t="s">
        <v>1</v>
      </c>
      <c r="E7" s="15">
        <v>0.56000000000000005</v>
      </c>
      <c r="F7" s="13">
        <v>0.261486</v>
      </c>
      <c r="G7" s="14">
        <v>0.261486</v>
      </c>
    </row>
    <row r="8" spans="1:10" ht="15.75" x14ac:dyDescent="0.25">
      <c r="A8" s="4">
        <v>6</v>
      </c>
      <c r="B8" s="5" t="s">
        <v>0</v>
      </c>
      <c r="C8" s="5" t="s">
        <v>11</v>
      </c>
      <c r="D8" s="9" t="s">
        <v>1</v>
      </c>
      <c r="E8" s="15">
        <v>0.56000000000000005</v>
      </c>
      <c r="F8" s="13">
        <v>0.482238</v>
      </c>
      <c r="G8" s="13">
        <v>0.482238</v>
      </c>
    </row>
    <row r="9" spans="1:10" ht="15.75" x14ac:dyDescent="0.25">
      <c r="A9" s="2">
        <v>7</v>
      </c>
      <c r="B9" s="5" t="s">
        <v>0</v>
      </c>
      <c r="C9" s="5" t="s">
        <v>12</v>
      </c>
      <c r="D9" s="9" t="s">
        <v>1</v>
      </c>
      <c r="E9" s="15">
        <v>0.22</v>
      </c>
      <c r="F9" s="13">
        <v>0.155052</v>
      </c>
      <c r="G9" s="13">
        <v>0.155052</v>
      </c>
    </row>
    <row r="10" spans="1:10" ht="15.75" x14ac:dyDescent="0.25">
      <c r="A10" s="4">
        <v>8</v>
      </c>
      <c r="B10" s="5" t="s">
        <v>0</v>
      </c>
      <c r="C10" s="5" t="s">
        <v>13</v>
      </c>
      <c r="D10" s="9" t="s">
        <v>5</v>
      </c>
      <c r="E10" s="15">
        <v>0.16</v>
      </c>
      <c r="F10" s="13">
        <v>1.9710000000000001E-3</v>
      </c>
      <c r="G10" s="14">
        <v>1.9710000000000001E-3</v>
      </c>
    </row>
    <row r="11" spans="1:10" ht="15.75" x14ac:dyDescent="0.25">
      <c r="A11" s="2">
        <v>9</v>
      </c>
      <c r="B11" s="5" t="s">
        <v>0</v>
      </c>
      <c r="C11" s="5" t="s">
        <v>14</v>
      </c>
      <c r="D11" s="9" t="s">
        <v>1</v>
      </c>
      <c r="E11" s="15">
        <v>0.36</v>
      </c>
      <c r="F11" s="13">
        <v>0.117603</v>
      </c>
      <c r="G11" s="13">
        <v>0.105603</v>
      </c>
    </row>
    <row r="12" spans="1:10" ht="15.75" x14ac:dyDescent="0.25">
      <c r="A12" s="4">
        <v>10</v>
      </c>
      <c r="B12" s="5" t="s">
        <v>0</v>
      </c>
      <c r="C12" s="5" t="s">
        <v>15</v>
      </c>
      <c r="D12" s="9" t="s">
        <v>1</v>
      </c>
      <c r="E12" s="15">
        <v>0.36</v>
      </c>
      <c r="F12" s="13">
        <v>0.13402800000000001</v>
      </c>
      <c r="G12" s="14">
        <v>0.13402800000000001</v>
      </c>
    </row>
    <row r="13" spans="1:10" ht="15.75" x14ac:dyDescent="0.25">
      <c r="A13" s="2">
        <v>11</v>
      </c>
      <c r="B13" s="5" t="s">
        <v>0</v>
      </c>
      <c r="C13" s="5" t="s">
        <v>16</v>
      </c>
      <c r="D13" s="9" t="s">
        <v>1</v>
      </c>
      <c r="E13" s="15">
        <v>0.36</v>
      </c>
      <c r="F13" s="13">
        <v>0.17147699999999999</v>
      </c>
      <c r="G13" s="13">
        <v>0.16547699999999999</v>
      </c>
    </row>
    <row r="14" spans="1:10" ht="15.75" x14ac:dyDescent="0.25">
      <c r="A14" s="4">
        <v>12</v>
      </c>
      <c r="B14" s="5" t="s">
        <v>0</v>
      </c>
      <c r="C14" s="5" t="s">
        <v>35</v>
      </c>
      <c r="D14" s="9" t="s">
        <v>5</v>
      </c>
      <c r="E14" s="15">
        <v>0.22</v>
      </c>
      <c r="F14" s="13">
        <v>0.19775699999999999</v>
      </c>
      <c r="G14" s="13">
        <v>0.18575699999999998</v>
      </c>
    </row>
    <row r="15" spans="1:10" ht="15.75" x14ac:dyDescent="0.25">
      <c r="A15" s="2">
        <v>13</v>
      </c>
      <c r="B15" s="5" t="s">
        <v>0</v>
      </c>
      <c r="C15" s="5" t="s">
        <v>26</v>
      </c>
      <c r="D15" s="9" t="s">
        <v>1</v>
      </c>
      <c r="E15" s="15">
        <v>0.22</v>
      </c>
      <c r="F15" s="13">
        <v>0.23699999999999999</v>
      </c>
      <c r="G15" s="13">
        <v>0.23586299999999999</v>
      </c>
    </row>
    <row r="16" spans="1:10" ht="15.75" x14ac:dyDescent="0.25">
      <c r="A16" s="4">
        <v>14</v>
      </c>
      <c r="B16" s="5" t="s">
        <v>0</v>
      </c>
      <c r="C16" s="5" t="s">
        <v>27</v>
      </c>
      <c r="D16" s="9" t="s">
        <v>1</v>
      </c>
      <c r="E16" s="15">
        <v>0.36</v>
      </c>
      <c r="F16" s="13">
        <v>0.23060700000000001</v>
      </c>
      <c r="G16" s="13">
        <v>0.23060700000000001</v>
      </c>
    </row>
    <row r="17" spans="1:10" ht="15.75" x14ac:dyDescent="0.25">
      <c r="A17" s="2">
        <v>15</v>
      </c>
      <c r="B17" s="5" t="s">
        <v>0</v>
      </c>
      <c r="C17" s="5" t="s">
        <v>17</v>
      </c>
      <c r="D17" s="9" t="s">
        <v>1</v>
      </c>
      <c r="E17" s="15">
        <v>0.36</v>
      </c>
      <c r="F17" s="13">
        <v>0.30287700000000001</v>
      </c>
      <c r="G17" s="13">
        <v>0.30287700000000001</v>
      </c>
    </row>
    <row r="18" spans="1:10" ht="15.75" x14ac:dyDescent="0.25">
      <c r="A18" s="4">
        <v>16</v>
      </c>
      <c r="B18" s="5" t="s">
        <v>0</v>
      </c>
      <c r="C18" s="5" t="s">
        <v>18</v>
      </c>
      <c r="D18" s="9" t="s">
        <v>5</v>
      </c>
      <c r="E18" s="15">
        <v>0.36</v>
      </c>
      <c r="F18" s="13">
        <v>0.21943799999999999</v>
      </c>
      <c r="G18" s="13">
        <v>0.21943799999999999</v>
      </c>
    </row>
    <row r="19" spans="1:10" ht="15.75" x14ac:dyDescent="0.25">
      <c r="A19" s="2">
        <v>17</v>
      </c>
      <c r="B19" s="5" t="s">
        <v>0</v>
      </c>
      <c r="C19" s="5" t="s">
        <v>19</v>
      </c>
      <c r="D19" s="9" t="s">
        <v>1</v>
      </c>
      <c r="E19" s="15">
        <v>0.36</v>
      </c>
      <c r="F19" s="13">
        <v>0.14599200000000001</v>
      </c>
      <c r="G19" s="14">
        <v>8.1992000000000009E-2</v>
      </c>
    </row>
    <row r="20" spans="1:10" ht="15.75" x14ac:dyDescent="0.25">
      <c r="A20" s="4">
        <v>18</v>
      </c>
      <c r="B20" s="5" t="s">
        <v>0</v>
      </c>
      <c r="C20" s="5" t="s">
        <v>20</v>
      </c>
      <c r="D20" s="9" t="s">
        <v>1</v>
      </c>
      <c r="E20" s="15">
        <v>0.36</v>
      </c>
      <c r="F20" s="13">
        <v>0.18396000000000001</v>
      </c>
      <c r="G20" s="13">
        <v>0.18396000000000001</v>
      </c>
    </row>
    <row r="21" spans="1:10" ht="15.75" x14ac:dyDescent="0.25">
      <c r="A21" s="2">
        <v>19</v>
      </c>
      <c r="B21" s="5" t="s">
        <v>0</v>
      </c>
      <c r="C21" s="5" t="s">
        <v>21</v>
      </c>
      <c r="D21" s="9" t="s">
        <v>1</v>
      </c>
      <c r="E21" s="15">
        <v>0.36</v>
      </c>
      <c r="F21" s="13">
        <v>0.27199800000000002</v>
      </c>
      <c r="G21" s="13">
        <v>0.27199800000000002</v>
      </c>
    </row>
    <row r="22" spans="1:10" ht="15.75" x14ac:dyDescent="0.25">
      <c r="A22" s="4">
        <v>20</v>
      </c>
      <c r="B22" s="5" t="s">
        <v>0</v>
      </c>
      <c r="C22" s="5" t="s">
        <v>29</v>
      </c>
      <c r="D22" s="9" t="s">
        <v>1</v>
      </c>
      <c r="E22" s="15">
        <v>0.36</v>
      </c>
      <c r="F22" s="13">
        <v>0.331785</v>
      </c>
      <c r="G22" s="14">
        <v>0.331785</v>
      </c>
    </row>
    <row r="23" spans="1:10" ht="15.75" x14ac:dyDescent="0.25">
      <c r="A23" s="2">
        <v>21</v>
      </c>
      <c r="B23" s="5" t="s">
        <v>0</v>
      </c>
      <c r="C23" s="5" t="s">
        <v>22</v>
      </c>
      <c r="D23" s="9" t="s">
        <v>1</v>
      </c>
      <c r="E23" s="15">
        <v>0.36</v>
      </c>
      <c r="F23" s="13">
        <v>0.25885799999999998</v>
      </c>
      <c r="G23" s="13">
        <v>0.25885799999999998</v>
      </c>
    </row>
    <row r="24" spans="1:10" ht="15.75" x14ac:dyDescent="0.25">
      <c r="A24" s="4">
        <v>22</v>
      </c>
      <c r="B24" s="5" t="s">
        <v>0</v>
      </c>
      <c r="C24" s="5" t="s">
        <v>34</v>
      </c>
      <c r="D24" s="9" t="s">
        <v>1</v>
      </c>
      <c r="E24" s="15">
        <v>0.22</v>
      </c>
      <c r="F24" s="13">
        <v>0.19184399999999999</v>
      </c>
      <c r="G24" s="13">
        <v>0.19184399999999999</v>
      </c>
    </row>
    <row r="25" spans="1:10" ht="15.75" x14ac:dyDescent="0.25">
      <c r="A25" s="2">
        <v>23</v>
      </c>
      <c r="B25" s="5" t="s">
        <v>0</v>
      </c>
      <c r="C25" s="5" t="s">
        <v>23</v>
      </c>
      <c r="D25" s="9" t="s">
        <v>1</v>
      </c>
      <c r="E25" s="15">
        <v>0.36</v>
      </c>
      <c r="F25" s="13">
        <v>0.23652000000000001</v>
      </c>
      <c r="G25" s="13">
        <v>0.23652000000000001</v>
      </c>
    </row>
    <row r="26" spans="1:10" ht="15.75" x14ac:dyDescent="0.25">
      <c r="A26" s="4">
        <v>24</v>
      </c>
      <c r="B26" s="5" t="s">
        <v>0</v>
      </c>
      <c r="C26" s="5" t="s">
        <v>30</v>
      </c>
      <c r="D26" s="9" t="s">
        <v>1</v>
      </c>
      <c r="E26" s="15">
        <v>0.36</v>
      </c>
      <c r="F26" s="13">
        <v>7.6869000000000007E-2</v>
      </c>
      <c r="G26" s="13">
        <v>6.7869000000000013E-2</v>
      </c>
    </row>
    <row r="27" spans="1:10" ht="15.75" x14ac:dyDescent="0.25">
      <c r="A27" s="2">
        <v>25</v>
      </c>
      <c r="B27" s="5" t="s">
        <v>0</v>
      </c>
      <c r="C27" s="5" t="s">
        <v>37</v>
      </c>
      <c r="D27" s="9" t="s">
        <v>1</v>
      </c>
      <c r="E27" s="15">
        <v>0.56000000000000005</v>
      </c>
      <c r="F27" s="13">
        <v>0.21549599999999999</v>
      </c>
      <c r="G27" s="13">
        <v>0.20349599999999998</v>
      </c>
    </row>
    <row r="28" spans="1:10" ht="15.75" x14ac:dyDescent="0.25">
      <c r="A28" s="4">
        <v>26</v>
      </c>
      <c r="B28" s="5" t="s">
        <v>0</v>
      </c>
      <c r="C28" s="5" t="s">
        <v>31</v>
      </c>
      <c r="D28" s="9" t="s">
        <v>1</v>
      </c>
      <c r="E28" s="15">
        <v>0.36</v>
      </c>
      <c r="F28" s="13">
        <v>0.21418200000000001</v>
      </c>
      <c r="G28" s="13">
        <v>0.200182</v>
      </c>
    </row>
    <row r="29" spans="1:10" ht="15.75" x14ac:dyDescent="0.25">
      <c r="A29" s="18">
        <v>27</v>
      </c>
      <c r="B29" s="7" t="s">
        <v>0</v>
      </c>
      <c r="C29" s="5" t="s">
        <v>32</v>
      </c>
      <c r="D29" s="9" t="s">
        <v>1</v>
      </c>
      <c r="E29" s="15">
        <v>0.36</v>
      </c>
      <c r="F29" s="13">
        <v>5.5188000000000001E-2</v>
      </c>
      <c r="G29" s="13">
        <v>4.3188000000000004E-2</v>
      </c>
      <c r="J29" s="34"/>
    </row>
    <row r="30" spans="1:10" ht="18" customHeight="1" x14ac:dyDescent="0.25">
      <c r="A30" s="4">
        <v>28</v>
      </c>
      <c r="B30" s="5" t="s">
        <v>0</v>
      </c>
      <c r="C30" s="19" t="s">
        <v>33</v>
      </c>
      <c r="D30" s="9" t="s">
        <v>1</v>
      </c>
      <c r="E30" s="15">
        <v>0.36</v>
      </c>
      <c r="F30" s="13">
        <v>0.22338</v>
      </c>
      <c r="G30" s="14">
        <v>0.20937999999999998</v>
      </c>
    </row>
    <row r="31" spans="1:10" ht="15.75" x14ac:dyDescent="0.25">
      <c r="A31" s="2">
        <v>29</v>
      </c>
      <c r="B31" s="5" t="s">
        <v>0</v>
      </c>
      <c r="C31" s="5" t="s">
        <v>53</v>
      </c>
      <c r="D31" s="9" t="s">
        <v>1</v>
      </c>
      <c r="E31" s="15">
        <v>0.36</v>
      </c>
      <c r="F31" s="13">
        <v>0.26477099999999998</v>
      </c>
      <c r="G31" s="13">
        <v>0.26477099999999998</v>
      </c>
    </row>
    <row r="32" spans="1:10" ht="15.75" x14ac:dyDescent="0.25">
      <c r="A32" s="4">
        <v>30</v>
      </c>
      <c r="B32" s="5" t="s">
        <v>0</v>
      </c>
      <c r="C32" s="5" t="s">
        <v>24</v>
      </c>
      <c r="D32" s="9" t="s">
        <v>25</v>
      </c>
      <c r="E32" s="15">
        <v>0.56000000000000005</v>
      </c>
      <c r="F32" s="13">
        <v>0.54990899999999998</v>
      </c>
      <c r="G32" s="14">
        <v>0.54990899999999998</v>
      </c>
    </row>
    <row r="33" spans="1:7" ht="15.75" x14ac:dyDescent="0.25">
      <c r="A33" s="2">
        <v>31</v>
      </c>
      <c r="B33" s="5" t="s">
        <v>0</v>
      </c>
      <c r="C33" s="5" t="s">
        <v>28</v>
      </c>
      <c r="D33" s="9" t="s">
        <v>1</v>
      </c>
      <c r="E33" s="15">
        <v>0.36</v>
      </c>
      <c r="F33" s="13">
        <v>0.34492499999999998</v>
      </c>
      <c r="G33" s="13">
        <v>0.34492499999999998</v>
      </c>
    </row>
    <row r="34" spans="1:7" ht="15.75" x14ac:dyDescent="0.25">
      <c r="A34" s="4">
        <v>32</v>
      </c>
      <c r="B34" s="5" t="s">
        <v>0</v>
      </c>
      <c r="C34" s="5" t="s">
        <v>40</v>
      </c>
      <c r="D34" s="9" t="s">
        <v>1</v>
      </c>
      <c r="E34" s="15">
        <v>0.36</v>
      </c>
      <c r="F34" s="13">
        <v>0.231707</v>
      </c>
      <c r="G34" s="13">
        <v>0.231707</v>
      </c>
    </row>
    <row r="35" spans="1:7" ht="15.75" x14ac:dyDescent="0.25">
      <c r="A35" s="2">
        <v>33</v>
      </c>
      <c r="B35" s="5" t="s">
        <v>0</v>
      </c>
      <c r="C35" s="5" t="s">
        <v>24</v>
      </c>
      <c r="D35" s="9" t="s">
        <v>25</v>
      </c>
      <c r="E35" s="15">
        <v>0.56000000000000005</v>
      </c>
      <c r="F35" s="13">
        <v>0.46451999999999999</v>
      </c>
      <c r="G35" s="13">
        <v>0.46451999999999999</v>
      </c>
    </row>
    <row r="36" spans="1:7" ht="15.75" x14ac:dyDescent="0.25">
      <c r="A36" s="4">
        <v>34</v>
      </c>
      <c r="B36" s="17" t="s">
        <v>0</v>
      </c>
      <c r="C36" s="5" t="s">
        <v>28</v>
      </c>
      <c r="D36" s="9" t="s">
        <v>1</v>
      </c>
      <c r="E36" s="15">
        <v>0.36</v>
      </c>
      <c r="F36" s="20">
        <v>0.29309000000000002</v>
      </c>
      <c r="G36" s="13">
        <v>0.27909</v>
      </c>
    </row>
    <row r="37" spans="1:7" ht="15.75" x14ac:dyDescent="0.25">
      <c r="A37" s="2">
        <v>35</v>
      </c>
      <c r="B37" s="17" t="s">
        <v>0</v>
      </c>
      <c r="C37" s="5" t="s">
        <v>36</v>
      </c>
      <c r="D37" s="23" t="s">
        <v>25</v>
      </c>
      <c r="E37" s="15">
        <v>0.56000000000000005</v>
      </c>
      <c r="F37" s="13">
        <v>0.46341399999999999</v>
      </c>
      <c r="G37" s="13">
        <v>0.46341399999999999</v>
      </c>
    </row>
    <row r="38" spans="1:7" ht="15.75" x14ac:dyDescent="0.25">
      <c r="A38" s="4">
        <v>36</v>
      </c>
      <c r="B38" s="17" t="s">
        <v>0</v>
      </c>
      <c r="C38" s="5" t="s">
        <v>42</v>
      </c>
      <c r="D38" s="23" t="s">
        <v>5</v>
      </c>
      <c r="E38" s="15">
        <v>0.22</v>
      </c>
      <c r="F38" s="13">
        <v>0.16755900000000001</v>
      </c>
      <c r="G38" s="13">
        <v>0.16755900000000001</v>
      </c>
    </row>
    <row r="39" spans="1:7" ht="15.75" x14ac:dyDescent="0.25">
      <c r="A39" s="4">
        <v>37</v>
      </c>
      <c r="B39" s="17" t="s">
        <v>0</v>
      </c>
      <c r="C39" s="16" t="s">
        <v>38</v>
      </c>
      <c r="D39" s="21" t="s">
        <v>25</v>
      </c>
      <c r="E39" s="15">
        <v>0.22</v>
      </c>
      <c r="F39" s="13">
        <v>0.19355</v>
      </c>
      <c r="G39" s="13">
        <v>0.19355</v>
      </c>
    </row>
    <row r="40" spans="1:7" ht="16.5" thickBot="1" x14ac:dyDescent="0.3">
      <c r="A40" s="26">
        <v>38</v>
      </c>
      <c r="B40" s="27" t="s">
        <v>0</v>
      </c>
      <c r="C40" s="27" t="s">
        <v>44</v>
      </c>
      <c r="D40" s="28" t="s">
        <v>25</v>
      </c>
      <c r="E40" s="35">
        <v>0.36</v>
      </c>
      <c r="F40" s="13">
        <v>0.28037099999999998</v>
      </c>
      <c r="G40" s="13">
        <v>0.28037099999999998</v>
      </c>
    </row>
  </sheetData>
  <mergeCells count="1">
    <mergeCell ref="A1:G1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I квартал 2020</vt:lpstr>
      <vt:lpstr>II квартал 2020</vt:lpstr>
      <vt:lpstr>III квартал 2020</vt:lpstr>
      <vt:lpstr>IV квартал 2020 </vt:lpstr>
      <vt:lpstr>'I квартал 2020'!Область_печати</vt:lpstr>
      <vt:lpstr>'II квартал 2020'!Область_печати</vt:lpstr>
      <vt:lpstr>'IV квартал 2020 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ARM2</dc:creator>
  <cp:lastModifiedBy>Dmitriy</cp:lastModifiedBy>
  <cp:lastPrinted>2021-07-26T05:40:20Z</cp:lastPrinted>
  <dcterms:created xsi:type="dcterms:W3CDTF">2015-11-18T04:37:08Z</dcterms:created>
  <dcterms:modified xsi:type="dcterms:W3CDTF">2021-07-26T05:56:30Z</dcterms:modified>
</cp:coreProperties>
</file>