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техприсоединение 2017-2018\"/>
    </mc:Choice>
  </mc:AlternateContent>
  <bookViews>
    <workbookView xWindow="0" yWindow="0" windowWidth="18495" windowHeight="65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D29" i="1"/>
  <c r="E29" i="1" s="1"/>
  <c r="E28" i="1"/>
  <c r="E27" i="1"/>
  <c r="E25" i="1"/>
  <c r="E24" i="1"/>
  <c r="E23" i="1"/>
  <c r="E22" i="1"/>
  <c r="D21" i="1"/>
  <c r="E21" i="1" s="1"/>
  <c r="E20" i="1"/>
  <c r="E19" i="1"/>
  <c r="E18" i="1"/>
  <c r="D17" i="1"/>
  <c r="D11" i="1" s="1"/>
  <c r="D36" i="1" s="1"/>
  <c r="E16" i="1"/>
  <c r="E15" i="1"/>
  <c r="E14" i="1"/>
  <c r="E13" i="1"/>
  <c r="E17" i="1" l="1"/>
  <c r="E11" i="1" s="1"/>
  <c r="E36" i="1" s="1"/>
</calcChain>
</file>

<file path=xl/sharedStrings.xml><?xml version="1.0" encoding="utf-8"?>
<sst xmlns="http://schemas.openxmlformats.org/spreadsheetml/2006/main" count="35" uniqueCount="33">
  <si>
    <t>Приложение № 5</t>
  </si>
  <si>
    <t>к стандартам раскрытия информации</t>
  </si>
  <si>
    <t>субъектами оптового и розничных</t>
  </si>
  <si>
    <t>рынков электрической энергии (форма)</t>
  </si>
  <si>
    <t>Расчет необходимой валовой выручки сетевой организации на технологическое присоединение  (тыс. рублей)</t>
  </si>
  <si>
    <t>МУП "ЭТС" на 2019</t>
  </si>
  <si>
    <t>№ п/п</t>
  </si>
  <si>
    <t>Показатели</t>
  </si>
  <si>
    <t>Ожидаемые данные за текущий период</t>
  </si>
  <si>
    <t>Плановые показатели на следующий период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</si>
  <si>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</si>
  <si>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</si>
  <si>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</si>
  <si>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</si>
  <si>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</si>
  <si>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</si>
  <si>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</si>
  <si>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</si>
  <si>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</si>
  <si>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 (амортизация)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</si>
  <si>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</si>
  <si>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</si>
  <si>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</si>
  <si>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расходы на информационное обслуживание, консультационные и юридические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</si>
  <si>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</si>
  <si>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</si>
  <si>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</si>
  <si>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</si>
  <si>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</si>
  <si>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</si>
  <si>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</si>
  <si>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</si>
  <si>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 (экономия средств) Итого (размер необходимой валовой выручки)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</si>
</sst>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164" fontId="1" fillId="0" borderId="1" xfId="0" applyNumberFormat="1" applyFont="1" applyBorder="1"/>
    <xf numFmtId="0" fontId="1" fillId="0" borderId="1" xfId="0" applyFont="1" applyBorder="1"/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0" fillId="0" borderId="1" xfId="0" applyBorder="1"/>
    <xf numFmtId="0" fontId="2" fillId="2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2" fillId="2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5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36"/>
  <sheetViews>
    <sheetView tabSelected="1" workbookViewId="0">
      <selection activeCell="A36" sqref="A36"/>
    </sheetView>
  </sheetViews>
  <sheetFormatPr defaultRowHeight="15" x14ac:dyDescent="0.25"/>
  <cols>
    <col min="3" max="3" width="32.7109375" customWidth="1"/>
    <col min="4" max="4" width="13.28515625" customWidth="1"/>
    <col min="5" max="5" width="13.85546875" customWidth="1"/>
  </cols>
  <sheetData>
    <row r="3" spans="2:5" x14ac:dyDescent="0.25">
      <c r="B3" s="1" t="s">
        <v>0</v>
      </c>
      <c r="C3" s="1"/>
      <c r="D3" s="1"/>
      <c r="E3" s="1"/>
    </row>
    <row r="4" spans="2:5" x14ac:dyDescent="0.25">
      <c r="B4" s="1" t="s">
        <v>1</v>
      </c>
      <c r="C4" s="1"/>
      <c r="D4" s="1"/>
      <c r="E4" s="1"/>
    </row>
    <row r="5" spans="2:5" x14ac:dyDescent="0.25">
      <c r="B5" s="1" t="s">
        <v>2</v>
      </c>
      <c r="C5" s="1"/>
      <c r="D5" s="1"/>
      <c r="E5" s="1"/>
    </row>
    <row r="6" spans="2:5" x14ac:dyDescent="0.25">
      <c r="B6" s="1" t="s">
        <v>3</v>
      </c>
      <c r="C6" s="1"/>
      <c r="D6" s="1"/>
      <c r="E6" s="1"/>
    </row>
    <row r="7" spans="2:5" x14ac:dyDescent="0.25">
      <c r="B7" s="2"/>
      <c r="C7" s="3" t="s">
        <v>4</v>
      </c>
      <c r="D7" s="3"/>
      <c r="E7" s="3"/>
    </row>
    <row r="8" spans="2:5" x14ac:dyDescent="0.25">
      <c r="B8" s="2"/>
      <c r="C8" s="3" t="s">
        <v>5</v>
      </c>
      <c r="D8" s="3"/>
      <c r="E8" s="3"/>
    </row>
    <row r="9" spans="2:5" x14ac:dyDescent="0.25">
      <c r="B9" s="4"/>
      <c r="C9" s="4"/>
      <c r="D9" s="4"/>
      <c r="E9" s="4"/>
    </row>
    <row r="10" spans="2:5" ht="105" x14ac:dyDescent="0.25">
      <c r="B10" s="5" t="s">
        <v>6</v>
      </c>
      <c r="C10" s="6" t="s">
        <v>7</v>
      </c>
      <c r="D10" s="7" t="s">
        <v>8</v>
      </c>
      <c r="E10" s="7" t="s">
        <v>9</v>
      </c>
    </row>
    <row r="11" spans="2:5" ht="59.25" customHeight="1" x14ac:dyDescent="0.25">
      <c r="B11" s="8">
        <v>1</v>
      </c>
      <c r="C11" s="9" t="s">
        <v>10</v>
      </c>
      <c r="D11" s="10">
        <f>D13+D14+D15+D16+D17+D21+D29</f>
        <v>518.46523000000002</v>
      </c>
      <c r="E11" s="11">
        <f>E13+E14+E15+E16+E17+E21+E29</f>
        <v>636.191913</v>
      </c>
    </row>
    <row r="12" spans="2:5" ht="14.25" customHeight="1" x14ac:dyDescent="0.25">
      <c r="B12" s="12"/>
      <c r="C12" s="13" t="s">
        <v>11</v>
      </c>
      <c r="D12" s="14"/>
      <c r="E12" s="14"/>
    </row>
    <row r="13" spans="2:5" ht="18.75" customHeight="1" x14ac:dyDescent="0.25">
      <c r="B13" s="12"/>
      <c r="C13" s="13" t="s">
        <v>12</v>
      </c>
      <c r="D13" s="14">
        <v>38.328789999999998</v>
      </c>
      <c r="E13" s="14">
        <f>D13*1.5</f>
        <v>57.493184999999997</v>
      </c>
    </row>
    <row r="14" spans="2:5" ht="18" customHeight="1" x14ac:dyDescent="0.25">
      <c r="B14" s="12"/>
      <c r="C14" s="13" t="s">
        <v>13</v>
      </c>
      <c r="D14" s="14">
        <v>0</v>
      </c>
      <c r="E14" s="14">
        <f t="shared" ref="E14:E35" si="0">D14*1.5</f>
        <v>0</v>
      </c>
    </row>
    <row r="15" spans="2:5" ht="13.5" customHeight="1" x14ac:dyDescent="0.25">
      <c r="B15" s="12"/>
      <c r="C15" s="13" t="s">
        <v>14</v>
      </c>
      <c r="D15" s="14">
        <v>358.29854</v>
      </c>
      <c r="E15" s="14">
        <f>D15*1.2</f>
        <v>429.95824799999997</v>
      </c>
    </row>
    <row r="16" spans="2:5" ht="15" customHeight="1" x14ac:dyDescent="0.25">
      <c r="B16" s="12"/>
      <c r="C16" s="13" t="s">
        <v>15</v>
      </c>
      <c r="D16" s="14">
        <v>113.3879</v>
      </c>
      <c r="E16" s="14">
        <f>D16*1.2</f>
        <v>136.06548000000001</v>
      </c>
    </row>
    <row r="17" spans="2:5" ht="15.75" customHeight="1" x14ac:dyDescent="0.25">
      <c r="B17" s="12"/>
      <c r="C17" s="9" t="s">
        <v>16</v>
      </c>
      <c r="D17" s="11">
        <f>D19+D20</f>
        <v>2.5499999999999998</v>
      </c>
      <c r="E17" s="11">
        <f t="shared" si="0"/>
        <v>3.8249999999999997</v>
      </c>
    </row>
    <row r="18" spans="2:5" x14ac:dyDescent="0.25">
      <c r="B18" s="12"/>
      <c r="C18" s="13" t="s">
        <v>17</v>
      </c>
      <c r="D18" s="14"/>
      <c r="E18" s="14">
        <f t="shared" si="0"/>
        <v>0</v>
      </c>
    </row>
    <row r="19" spans="2:5" ht="27.75" customHeight="1" x14ac:dyDescent="0.25">
      <c r="B19" s="12"/>
      <c r="C19" s="13" t="s">
        <v>18</v>
      </c>
      <c r="D19" s="14">
        <v>2.5499999999999998</v>
      </c>
      <c r="E19" s="14">
        <f t="shared" si="0"/>
        <v>3.8249999999999997</v>
      </c>
    </row>
    <row r="20" spans="2:5" ht="42" customHeight="1" x14ac:dyDescent="0.25">
      <c r="B20" s="12"/>
      <c r="C20" s="13" t="s">
        <v>19</v>
      </c>
      <c r="D20" s="14">
        <v>0</v>
      </c>
      <c r="E20" s="14">
        <f t="shared" si="0"/>
        <v>0</v>
      </c>
    </row>
    <row r="21" spans="2:5" ht="41.25" customHeight="1" x14ac:dyDescent="0.25">
      <c r="B21" s="12"/>
      <c r="C21" s="9" t="s">
        <v>20</v>
      </c>
      <c r="D21" s="11">
        <f>D23+D24+D25+D27+D28</f>
        <v>5.9</v>
      </c>
      <c r="E21" s="11">
        <f t="shared" si="0"/>
        <v>8.8500000000000014</v>
      </c>
    </row>
    <row r="22" spans="2:5" ht="15.75" customHeight="1" x14ac:dyDescent="0.25">
      <c r="B22" s="12"/>
      <c r="C22" s="13" t="s">
        <v>11</v>
      </c>
      <c r="D22" s="14"/>
      <c r="E22" s="14">
        <f t="shared" si="0"/>
        <v>0</v>
      </c>
    </row>
    <row r="23" spans="2:5" ht="12.75" customHeight="1" x14ac:dyDescent="0.25">
      <c r="B23" s="12"/>
      <c r="C23" s="13" t="s">
        <v>21</v>
      </c>
      <c r="D23" s="14">
        <v>0</v>
      </c>
      <c r="E23" s="14">
        <f t="shared" si="0"/>
        <v>0</v>
      </c>
    </row>
    <row r="24" spans="2:5" ht="30" customHeight="1" x14ac:dyDescent="0.25">
      <c r="B24" s="12"/>
      <c r="C24" s="13" t="s">
        <v>22</v>
      </c>
      <c r="D24" s="14">
        <v>0</v>
      </c>
      <c r="E24" s="14">
        <f t="shared" si="0"/>
        <v>0</v>
      </c>
    </row>
    <row r="25" spans="2:5" x14ac:dyDescent="0.25">
      <c r="B25" s="12"/>
      <c r="C25" s="15" t="s">
        <v>23</v>
      </c>
      <c r="D25" s="16">
        <v>5.9</v>
      </c>
      <c r="E25" s="16">
        <f t="shared" si="0"/>
        <v>8.8500000000000014</v>
      </c>
    </row>
    <row r="26" spans="2:5" x14ac:dyDescent="0.25">
      <c r="B26" s="12"/>
      <c r="C26" s="17"/>
      <c r="D26" s="18"/>
      <c r="E26" s="18"/>
    </row>
    <row r="27" spans="2:5" ht="17.25" customHeight="1" x14ac:dyDescent="0.25">
      <c r="B27" s="12"/>
      <c r="C27" s="13" t="s">
        <v>24</v>
      </c>
      <c r="D27" s="14">
        <v>0</v>
      </c>
      <c r="E27" s="14">
        <f>D27*1.5</f>
        <v>0</v>
      </c>
    </row>
    <row r="28" spans="2:5" ht="40.5" customHeight="1" x14ac:dyDescent="0.25">
      <c r="B28" s="12"/>
      <c r="C28" s="13" t="s">
        <v>25</v>
      </c>
      <c r="D28" s="14">
        <v>0</v>
      </c>
      <c r="E28" s="14">
        <f t="shared" si="0"/>
        <v>0</v>
      </c>
    </row>
    <row r="29" spans="2:5" ht="29.25" customHeight="1" x14ac:dyDescent="0.25">
      <c r="B29" s="12"/>
      <c r="C29" s="9" t="s">
        <v>26</v>
      </c>
      <c r="D29" s="11">
        <f>D31+D32+D33+D34</f>
        <v>0</v>
      </c>
      <c r="E29" s="11">
        <f t="shared" si="0"/>
        <v>0</v>
      </c>
    </row>
    <row r="30" spans="2:5" ht="14.25" customHeight="1" x14ac:dyDescent="0.25">
      <c r="B30" s="12"/>
      <c r="C30" s="13" t="s">
        <v>11</v>
      </c>
      <c r="D30" s="14"/>
      <c r="E30" s="14">
        <f t="shared" si="0"/>
        <v>0</v>
      </c>
    </row>
    <row r="31" spans="2:5" ht="13.5" customHeight="1" x14ac:dyDescent="0.25">
      <c r="B31" s="12"/>
      <c r="C31" s="13" t="s">
        <v>27</v>
      </c>
      <c r="D31" s="14"/>
      <c r="E31" s="14">
        <f t="shared" si="0"/>
        <v>0</v>
      </c>
    </row>
    <row r="32" spans="2:5" ht="17.25" customHeight="1" x14ac:dyDescent="0.25">
      <c r="B32" s="12"/>
      <c r="C32" s="13" t="s">
        <v>28</v>
      </c>
      <c r="D32" s="14"/>
      <c r="E32" s="14">
        <f t="shared" si="0"/>
        <v>0</v>
      </c>
    </row>
    <row r="33" spans="2:5" ht="13.5" customHeight="1" x14ac:dyDescent="0.25">
      <c r="B33" s="12"/>
      <c r="C33" s="13" t="s">
        <v>29</v>
      </c>
      <c r="D33" s="14">
        <v>0</v>
      </c>
      <c r="E33" s="14">
        <f t="shared" si="0"/>
        <v>0</v>
      </c>
    </row>
    <row r="34" spans="2:5" ht="47.25" customHeight="1" x14ac:dyDescent="0.25">
      <c r="B34" s="19"/>
      <c r="C34" s="13" t="s">
        <v>30</v>
      </c>
      <c r="D34" s="14">
        <v>0</v>
      </c>
      <c r="E34" s="14">
        <f t="shared" si="0"/>
        <v>0</v>
      </c>
    </row>
    <row r="35" spans="2:5" ht="128.25" customHeight="1" x14ac:dyDescent="0.25">
      <c r="B35" s="20">
        <v>2</v>
      </c>
      <c r="C35" s="13" t="s">
        <v>31</v>
      </c>
      <c r="D35" s="11">
        <v>560.71</v>
      </c>
      <c r="E35" s="11">
        <f t="shared" si="0"/>
        <v>841.06500000000005</v>
      </c>
    </row>
    <row r="36" spans="2:5" ht="46.5" customHeight="1" x14ac:dyDescent="0.25">
      <c r="B36" s="20">
        <v>3</v>
      </c>
      <c r="C36" s="13" t="s">
        <v>32</v>
      </c>
      <c r="D36" s="21">
        <f>D35+D11</f>
        <v>1079.1752300000001</v>
      </c>
      <c r="E36" s="21">
        <f>E35+E11</f>
        <v>1477.2569130000002</v>
      </c>
    </row>
  </sheetData>
  <mergeCells count="11">
    <mergeCell ref="B11:B34"/>
    <mergeCell ref="C25:C26"/>
    <mergeCell ref="D25:D26"/>
    <mergeCell ref="E25:E26"/>
    <mergeCell ref="B3:E3"/>
    <mergeCell ref="B4:E4"/>
    <mergeCell ref="B5:E5"/>
    <mergeCell ref="B6:E6"/>
    <mergeCell ref="B7:B8"/>
    <mergeCell ref="C7:E7"/>
    <mergeCell ref="C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2018-10-20T08:37:56Z</dcterms:created>
  <dcterms:modified xsi:type="dcterms:W3CDTF">2018-10-20T08:42:11Z</dcterms:modified>
</cp:coreProperties>
</file>